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530"/>
  </bookViews>
  <sheets>
    <sheet name="Girls Standings" sheetId="1" r:id="rId1"/>
    <sheet name="Girl's Individual Points" sheetId="3" r:id="rId2"/>
    <sheet name="Boys Standings" sheetId="2" r:id="rId3"/>
    <sheet name="Boy's Individual Points" sheetId="4" r:id="rId4"/>
  </sheets>
  <calcPr calcId="145621"/>
</workbook>
</file>

<file path=xl/calcChain.xml><?xml version="1.0" encoding="utf-8"?>
<calcChain xmlns="http://schemas.openxmlformats.org/spreadsheetml/2006/main">
  <c r="K87" i="4" l="1"/>
  <c r="K90" i="4"/>
  <c r="K75" i="4"/>
  <c r="K85" i="4"/>
  <c r="K102" i="4"/>
  <c r="K90" i="3"/>
  <c r="K86" i="3"/>
  <c r="K72" i="3"/>
  <c r="K60" i="3" l="1"/>
  <c r="K95" i="3"/>
  <c r="K91" i="3"/>
  <c r="K82" i="3"/>
  <c r="K74" i="4"/>
  <c r="K95" i="4"/>
  <c r="K68" i="4" l="1"/>
  <c r="K92" i="4"/>
  <c r="K97" i="4"/>
  <c r="K94" i="4" l="1"/>
  <c r="K73" i="4"/>
  <c r="K6" i="4"/>
  <c r="K11" i="4"/>
  <c r="K42" i="4"/>
  <c r="K84" i="4"/>
  <c r="K50" i="4"/>
  <c r="K77" i="4"/>
  <c r="K91" i="4"/>
  <c r="K12" i="4"/>
  <c r="K47" i="4"/>
  <c r="K61" i="4"/>
  <c r="K56" i="4"/>
  <c r="K17" i="4"/>
  <c r="K21" i="4"/>
  <c r="K57" i="4"/>
  <c r="K69" i="4"/>
  <c r="K70" i="4"/>
  <c r="K51" i="4"/>
  <c r="K64" i="4"/>
  <c r="K101" i="4"/>
  <c r="K14" i="4"/>
  <c r="K52" i="4"/>
  <c r="K79" i="4"/>
  <c r="K4" i="4"/>
  <c r="K43" i="4"/>
  <c r="K59" i="4"/>
  <c r="K80" i="4"/>
  <c r="K98" i="4"/>
  <c r="K24" i="4"/>
  <c r="K34" i="4"/>
  <c r="K46" i="4"/>
  <c r="K66" i="4"/>
  <c r="K93" i="4"/>
  <c r="K96" i="3"/>
  <c r="K80" i="3"/>
  <c r="K84" i="3"/>
  <c r="K88" i="3"/>
  <c r="K93" i="3"/>
  <c r="K97" i="3"/>
  <c r="K103" i="4" l="1"/>
  <c r="K82" i="4"/>
  <c r="K63" i="4"/>
  <c r="K65" i="4"/>
  <c r="K58" i="4"/>
  <c r="K99" i="4"/>
  <c r="K78" i="4"/>
  <c r="K3" i="4"/>
  <c r="K60" i="4"/>
  <c r="K25" i="4"/>
  <c r="K72" i="4"/>
  <c r="K9" i="4"/>
  <c r="K10" i="4"/>
  <c r="K81" i="4"/>
  <c r="K88" i="4"/>
  <c r="K22" i="4"/>
  <c r="K76" i="4"/>
  <c r="K15" i="4"/>
  <c r="K45" i="4"/>
  <c r="K37" i="4"/>
  <c r="K28" i="4"/>
  <c r="K54" i="4"/>
  <c r="K5" i="4"/>
  <c r="K39" i="4"/>
  <c r="K62" i="4"/>
  <c r="K83" i="4"/>
  <c r="K55" i="4"/>
  <c r="K35" i="4"/>
  <c r="K30" i="4"/>
  <c r="K31" i="4"/>
  <c r="K19" i="4"/>
  <c r="K67" i="4"/>
  <c r="K7" i="4"/>
  <c r="K100" i="4"/>
  <c r="K16" i="4"/>
  <c r="K33" i="4"/>
  <c r="K20" i="4"/>
  <c r="K41" i="4"/>
  <c r="K36" i="4"/>
  <c r="K49" i="4"/>
  <c r="K13" i="4"/>
  <c r="K96" i="4"/>
  <c r="K44" i="4"/>
  <c r="K32" i="4"/>
  <c r="K40" i="4"/>
  <c r="K71" i="4"/>
  <c r="K38" i="4"/>
  <c r="K53" i="4"/>
  <c r="K29" i="4"/>
  <c r="K23" i="4"/>
  <c r="K48" i="4"/>
  <c r="K18" i="4"/>
  <c r="K27" i="4"/>
  <c r="K8" i="4"/>
  <c r="K86" i="4"/>
  <c r="K26" i="4"/>
  <c r="K89" i="4"/>
  <c r="K33" i="3"/>
  <c r="K41" i="3"/>
  <c r="K23" i="3"/>
  <c r="K54" i="3"/>
  <c r="K81" i="3"/>
  <c r="K55" i="3"/>
  <c r="K59" i="3"/>
  <c r="K4" i="3"/>
  <c r="K73" i="3"/>
  <c r="K42" i="3"/>
  <c r="K78" i="3"/>
  <c r="K14" i="3"/>
  <c r="K49" i="3"/>
  <c r="K27" i="3"/>
  <c r="K48" i="3"/>
  <c r="K44" i="3"/>
  <c r="K29" i="3"/>
  <c r="K19" i="3"/>
  <c r="K79" i="3"/>
  <c r="K76" i="3"/>
  <c r="K61" i="3"/>
  <c r="K36" i="3"/>
  <c r="K62" i="3"/>
  <c r="K15" i="3"/>
  <c r="K66" i="3"/>
  <c r="K32" i="3"/>
  <c r="K16" i="3"/>
  <c r="K11" i="3"/>
  <c r="K87" i="3"/>
  <c r="K25" i="3"/>
  <c r="K50" i="3"/>
  <c r="K3" i="3"/>
  <c r="K5" i="3"/>
  <c r="K10" i="3"/>
  <c r="K63" i="3"/>
  <c r="K37" i="3"/>
  <c r="K56" i="3"/>
  <c r="K22" i="3"/>
  <c r="K74" i="3"/>
  <c r="K38" i="3"/>
  <c r="K45" i="3"/>
  <c r="K52" i="3"/>
  <c r="K31" i="3"/>
  <c r="K20" i="3"/>
  <c r="K35" i="3"/>
  <c r="K6" i="3"/>
  <c r="K13" i="3"/>
  <c r="K9" i="3"/>
  <c r="K18" i="3"/>
  <c r="K39" i="3"/>
  <c r="K64" i="3"/>
  <c r="K70" i="3"/>
  <c r="K8" i="3"/>
  <c r="K43" i="3"/>
  <c r="K17" i="3"/>
  <c r="K7" i="3"/>
  <c r="K77" i="3"/>
  <c r="K94" i="3"/>
  <c r="K21" i="3"/>
  <c r="K71" i="3"/>
  <c r="K34" i="3"/>
  <c r="K51" i="3"/>
  <c r="K83" i="3"/>
  <c r="K26" i="3"/>
  <c r="K30" i="3"/>
  <c r="K53" i="3"/>
  <c r="K75" i="3"/>
  <c r="K65" i="3"/>
  <c r="K57" i="3"/>
  <c r="K47" i="3"/>
  <c r="K68" i="3"/>
  <c r="K69" i="3"/>
  <c r="K67" i="3"/>
  <c r="K89" i="3"/>
  <c r="K85" i="3"/>
  <c r="K58" i="3"/>
  <c r="K12" i="3"/>
  <c r="K92" i="3"/>
  <c r="K40" i="3"/>
  <c r="K24" i="3"/>
  <c r="K46" i="3"/>
  <c r="K28" i="3"/>
</calcChain>
</file>

<file path=xl/sharedStrings.xml><?xml version="1.0" encoding="utf-8"?>
<sst xmlns="http://schemas.openxmlformats.org/spreadsheetml/2006/main" count="1026" uniqueCount="352">
  <si>
    <t>School</t>
  </si>
  <si>
    <t>W</t>
  </si>
  <si>
    <t>L</t>
  </si>
  <si>
    <t>Vernon</t>
  </si>
  <si>
    <t>Mt. Lakes</t>
  </si>
  <si>
    <t>Mo Beard</t>
  </si>
  <si>
    <t>GS 1</t>
  </si>
  <si>
    <t>Conf. A</t>
  </si>
  <si>
    <t>Conf. B</t>
  </si>
  <si>
    <t>Ridge</t>
  </si>
  <si>
    <t>Don Bosco</t>
  </si>
  <si>
    <t>Wayne Valley</t>
  </si>
  <si>
    <t>Pingry</t>
  </si>
  <si>
    <t>Conf. C</t>
  </si>
  <si>
    <t>Blair</t>
  </si>
  <si>
    <t>Sparta</t>
  </si>
  <si>
    <t>Pope John</t>
  </si>
  <si>
    <t>High Point</t>
  </si>
  <si>
    <t>Conf D</t>
  </si>
  <si>
    <t>Delbarton</t>
  </si>
  <si>
    <t>IHA</t>
  </si>
  <si>
    <t>Wayne Hills</t>
  </si>
  <si>
    <t>Bernards</t>
  </si>
  <si>
    <t>Newton</t>
  </si>
  <si>
    <t>Jefferson</t>
  </si>
  <si>
    <t>GS2</t>
  </si>
  <si>
    <t>GS3</t>
  </si>
  <si>
    <t>SL 1</t>
  </si>
  <si>
    <t>SL2</t>
  </si>
  <si>
    <t>SL3</t>
  </si>
  <si>
    <t>Total</t>
  </si>
  <si>
    <t>DePaul</t>
  </si>
  <si>
    <t>Girl's Individual Point Totals</t>
  </si>
  <si>
    <t>Name</t>
  </si>
  <si>
    <t>Team</t>
  </si>
  <si>
    <t>GS1</t>
  </si>
  <si>
    <t>SL1</t>
  </si>
  <si>
    <t>Morgan Lasala</t>
  </si>
  <si>
    <t>Caroline Scarola</t>
  </si>
  <si>
    <t>Fallon Clark</t>
  </si>
  <si>
    <t>Kiera Clark</t>
  </si>
  <si>
    <t>West Milford</t>
  </si>
  <si>
    <t>Dominique Stubbs</t>
  </si>
  <si>
    <t>Celeste Leahy</t>
  </si>
  <si>
    <t>Number of racers:</t>
  </si>
  <si>
    <t>Boy's Individual Point Totals</t>
  </si>
  <si>
    <t>Mark Mierop</t>
  </si>
  <si>
    <t>Brian Smith</t>
  </si>
  <si>
    <t>Brian Dutcher</t>
  </si>
  <si>
    <t>Bergen Cath.</t>
  </si>
  <si>
    <t>Drake Mead</t>
  </si>
  <si>
    <t>Matt Mcandris</t>
  </si>
  <si>
    <t>Number of starts</t>
  </si>
  <si>
    <t>Avg.</t>
  </si>
  <si>
    <t>Top 1/3</t>
  </si>
  <si>
    <t>Adrienne Manzi</t>
  </si>
  <si>
    <t>Bergen Catholic</t>
  </si>
  <si>
    <t>Jack Sena</t>
  </si>
  <si>
    <t>Brendan Muhs</t>
  </si>
  <si>
    <t>Caroline Mohan</t>
  </si>
  <si>
    <t>Tea Brich</t>
  </si>
  <si>
    <t>Halle Kimball</t>
  </si>
  <si>
    <t>Cassady Bruning</t>
  </si>
  <si>
    <t>Polina Novozhilova</t>
  </si>
  <si>
    <t>Jess Whittam</t>
  </si>
  <si>
    <t>Anne Leithead</t>
  </si>
  <si>
    <t>Lucas Avagnano</t>
  </si>
  <si>
    <t>Spencer Sumpman</t>
  </si>
  <si>
    <t>Hi Point</t>
  </si>
  <si>
    <t>Sam Cuozzo</t>
  </si>
  <si>
    <t>Marissa Maggio</t>
  </si>
  <si>
    <t>Giovanni Bevacqua</t>
  </si>
  <si>
    <t>Ryan Taccetta</t>
  </si>
  <si>
    <t>Genevieve Biron</t>
  </si>
  <si>
    <t>Ridgewood</t>
  </si>
  <si>
    <t>LIBERTY LEAGUE</t>
  </si>
  <si>
    <t xml:space="preserve"> Standings Girls</t>
  </si>
  <si>
    <t>FREEDOM LEAGUE</t>
  </si>
  <si>
    <t>Conf E</t>
  </si>
  <si>
    <t>Conf F</t>
  </si>
  <si>
    <t xml:space="preserve">Jefferson </t>
  </si>
  <si>
    <t xml:space="preserve"> Standings Boys</t>
  </si>
  <si>
    <t>A/B</t>
  </si>
  <si>
    <t>Conf/ # teams</t>
  </si>
  <si>
    <t>Conf./ Lg.</t>
  </si>
  <si>
    <t>A/ Lib</t>
  </si>
  <si>
    <t>Shannon Quiles</t>
  </si>
  <si>
    <t>Hailey Montanaro</t>
  </si>
  <si>
    <t>Lily Simon</t>
  </si>
  <si>
    <t>Emma Cahill</t>
  </si>
  <si>
    <t>Katelin Romano</t>
  </si>
  <si>
    <t>Conf/ Lg</t>
  </si>
  <si>
    <t>Kyle Hayes</t>
  </si>
  <si>
    <t>William O'brien</t>
  </si>
  <si>
    <t>Troy Livoti</t>
  </si>
  <si>
    <t>Jack Sameth</t>
  </si>
  <si>
    <t>Marcus Duran</t>
  </si>
  <si>
    <t>Liam Baird</t>
  </si>
  <si>
    <t>Kaitlin Devir</t>
  </si>
  <si>
    <t>C/ Lib</t>
  </si>
  <si>
    <t>D/ Free</t>
  </si>
  <si>
    <t>Jane Mckinley</t>
  </si>
  <si>
    <t>Clare Mohan</t>
  </si>
  <si>
    <t>Vannessa D'angelo</t>
  </si>
  <si>
    <t>Nikki D'alessandro</t>
  </si>
  <si>
    <t>Emily Fears</t>
  </si>
  <si>
    <t>Sophia Bergantino</t>
  </si>
  <si>
    <t>C/D</t>
  </si>
  <si>
    <t>Alex D'alessandro</t>
  </si>
  <si>
    <t>D/Free</t>
  </si>
  <si>
    <t>Brennan Chuang</t>
  </si>
  <si>
    <t>Peter Mckenna</t>
  </si>
  <si>
    <t>Warren Halbing</t>
  </si>
  <si>
    <t>Matt Minsch</t>
  </si>
  <si>
    <t>Cole Sherman</t>
  </si>
  <si>
    <t>Rishi Kundargi</t>
  </si>
  <si>
    <t>Tommy Blanchard</t>
  </si>
  <si>
    <t>Zack Katterman</t>
  </si>
  <si>
    <t>Andrew Kluck</t>
  </si>
  <si>
    <t>E/F</t>
  </si>
  <si>
    <t>Lindsey Hogan</t>
  </si>
  <si>
    <t>F/ Free</t>
  </si>
  <si>
    <t>Jillian Stote</t>
  </si>
  <si>
    <t>Olivia Finkeldie</t>
  </si>
  <si>
    <t>Valeryia Shumskaya</t>
  </si>
  <si>
    <t>Karis Vecchione</t>
  </si>
  <si>
    <t>Serena Calafati</t>
  </si>
  <si>
    <t>Evalina Macejka</t>
  </si>
  <si>
    <t>Lily Widgren</t>
  </si>
  <si>
    <t>Ania Stoltys</t>
  </si>
  <si>
    <t>Top 40%</t>
  </si>
  <si>
    <t>Lukasz Osuchawski</t>
  </si>
  <si>
    <t>Zac Quintana</t>
  </si>
  <si>
    <t>Nicolas Ladino</t>
  </si>
  <si>
    <t>Connor Mcandris</t>
  </si>
  <si>
    <t>Reece Ivaldi</t>
  </si>
  <si>
    <t>Ryan Jordan</t>
  </si>
  <si>
    <t>A/C</t>
  </si>
  <si>
    <t>Meg Devir</t>
  </si>
  <si>
    <t>Ize Mueller</t>
  </si>
  <si>
    <t xml:space="preserve">Meredith Hespe </t>
  </si>
  <si>
    <t>B/E</t>
  </si>
  <si>
    <t>D/F</t>
  </si>
  <si>
    <t>Emily Ross</t>
  </si>
  <si>
    <t>Natalie Ladino</t>
  </si>
  <si>
    <t>Sarah Escobar</t>
  </si>
  <si>
    <t>Allison Mcconnell</t>
  </si>
  <si>
    <t>Carlie Smith</t>
  </si>
  <si>
    <t>Amber Whitman</t>
  </si>
  <si>
    <t>Jonna Anello</t>
  </si>
  <si>
    <t>Nina Matullo</t>
  </si>
  <si>
    <t>Nicholas Zinno</t>
  </si>
  <si>
    <t>Joseph Batton</t>
  </si>
  <si>
    <t>Michael Ferreira</t>
  </si>
  <si>
    <t>Tomasz Osuchawski</t>
  </si>
  <si>
    <t>Evan Blake</t>
  </si>
  <si>
    <t>Nicholas Napoli</t>
  </si>
  <si>
    <t>Aidan Harrington</t>
  </si>
  <si>
    <t>Jared Bilyik</t>
  </si>
  <si>
    <t>Kyle Leal</t>
  </si>
  <si>
    <t>B/Free</t>
  </si>
  <si>
    <t>E/ Lib</t>
  </si>
  <si>
    <t>C/E</t>
  </si>
  <si>
    <t>A/D</t>
  </si>
  <si>
    <t>F/B</t>
  </si>
  <si>
    <t>Lilah Sniderman</t>
  </si>
  <si>
    <t>Catherine McGrath</t>
  </si>
  <si>
    <t>Julianne Livni</t>
  </si>
  <si>
    <t>Sarah Pilson</t>
  </si>
  <si>
    <t>Top .333</t>
  </si>
  <si>
    <t>Top .400</t>
  </si>
  <si>
    <t>Mathew Sobkowicz</t>
  </si>
  <si>
    <t>Jesper Trapness</t>
  </si>
  <si>
    <t>D/B</t>
  </si>
  <si>
    <t>C/F</t>
  </si>
  <si>
    <t>D/E</t>
  </si>
  <si>
    <t>B/C</t>
  </si>
  <si>
    <t>Noa Francesch</t>
  </si>
  <si>
    <t>Claira Goldthwaite</t>
  </si>
  <si>
    <t>Keith Johnson</t>
  </si>
  <si>
    <t>Joe Russo</t>
  </si>
  <si>
    <t>Julian Janeczko</t>
  </si>
  <si>
    <t>Justin Recupero</t>
  </si>
  <si>
    <t>Gavin Spicer</t>
  </si>
  <si>
    <t>Elise Visser</t>
  </si>
  <si>
    <t>Justin Donohue</t>
  </si>
  <si>
    <t>Thomas Hosbach</t>
  </si>
  <si>
    <t>Win %</t>
  </si>
  <si>
    <t>Over .500 win pct. Automatically qualifies for the State Finals</t>
  </si>
  <si>
    <t>Chloe Rayer</t>
  </si>
  <si>
    <t>Jewel Saxton</t>
  </si>
  <si>
    <t>Nina Sigety</t>
  </si>
  <si>
    <t>Grace Rayer</t>
  </si>
  <si>
    <t>B/ Free</t>
  </si>
  <si>
    <t>Jun Han Park</t>
  </si>
  <si>
    <t xml:space="preserve"> .500 win pct.  or greater automatically qualifies for the State Finals</t>
  </si>
  <si>
    <t>A/E</t>
  </si>
  <si>
    <t>Ana Zoras</t>
  </si>
  <si>
    <t>Lauren McCrink</t>
  </si>
  <si>
    <t>Ian Lee</t>
  </si>
  <si>
    <t>Brady Rose</t>
  </si>
  <si>
    <t>A/F</t>
  </si>
  <si>
    <t>State Qualifiers</t>
  </si>
  <si>
    <t>Ashley Wallis</t>
  </si>
  <si>
    <t>Will Lennon</t>
  </si>
  <si>
    <t>Chris Andersen</t>
  </si>
  <si>
    <t>Paul Guenther</t>
  </si>
  <si>
    <t>Jaden Buckner</t>
  </si>
  <si>
    <t>Jesse Brenner</t>
  </si>
  <si>
    <t>Gabriel Malec</t>
  </si>
  <si>
    <t>A/B: 33</t>
  </si>
  <si>
    <t>Kylie Liggett</t>
  </si>
  <si>
    <t>Aleah Germinario</t>
  </si>
  <si>
    <t>Alyssa Amico</t>
  </si>
  <si>
    <t>Nicole Bergman</t>
  </si>
  <si>
    <t>Alexis Czerhoniak</t>
  </si>
  <si>
    <t>Casey Mcgrath</t>
  </si>
  <si>
    <t>Caitlyn Murakami</t>
  </si>
  <si>
    <t>Camille Clemente</t>
  </si>
  <si>
    <t>A/B: 22</t>
  </si>
  <si>
    <t>x</t>
  </si>
  <si>
    <t>Annie Mohan</t>
  </si>
  <si>
    <t>C/D: 40</t>
  </si>
  <si>
    <t>Patrick Donaghy</t>
  </si>
  <si>
    <t>Conner Devir</t>
  </si>
  <si>
    <t>Branden Hawks</t>
  </si>
  <si>
    <t>Braedon Phillips</t>
  </si>
  <si>
    <t>Kirk Holton</t>
  </si>
  <si>
    <t>Max O'Halloran</t>
  </si>
  <si>
    <t>Michael Uglum</t>
  </si>
  <si>
    <t>Mark Minsch</t>
  </si>
  <si>
    <t>Kasym Razak</t>
  </si>
  <si>
    <t>C/D:  35</t>
  </si>
  <si>
    <t>Rosemary Collins</t>
  </si>
  <si>
    <t>Haley Mclaughlin</t>
  </si>
  <si>
    <t>x(2)</t>
  </si>
  <si>
    <t>Elijah Quintana</t>
  </si>
  <si>
    <t>Matthew Dispenza</t>
  </si>
  <si>
    <t>Eric Martinson</t>
  </si>
  <si>
    <t>Frankie Antonnuci</t>
  </si>
  <si>
    <t>Nate Thuen</t>
  </si>
  <si>
    <t>Brendan Huff</t>
  </si>
  <si>
    <t>Conor Mahoney</t>
  </si>
  <si>
    <t>E/F: 32</t>
  </si>
  <si>
    <t>E/F: 34</t>
  </si>
  <si>
    <t>Elizabeth Ingraham</t>
  </si>
  <si>
    <t>A/C: 33</t>
  </si>
  <si>
    <t>A/C: 42</t>
  </si>
  <si>
    <t>Adam Sujak</t>
  </si>
  <si>
    <t>Ethan Konicek</t>
  </si>
  <si>
    <t>B/E: 27</t>
  </si>
  <si>
    <t>Claudia Calafati</t>
  </si>
  <si>
    <t>Rachel Young</t>
  </si>
  <si>
    <t>Tyler Mayes</t>
  </si>
  <si>
    <t>Thomas Johnson</t>
  </si>
  <si>
    <t>Jack Imgrund</t>
  </si>
  <si>
    <t>Ryan Willsey</t>
  </si>
  <si>
    <t>Mason Freifelder</t>
  </si>
  <si>
    <t>Thomas Kopchains</t>
  </si>
  <si>
    <t>D/F: 34</t>
  </si>
  <si>
    <t>Julia Lasala</t>
  </si>
  <si>
    <t>Avery Lehman</t>
  </si>
  <si>
    <t>Katarzyna Osuchhow</t>
  </si>
  <si>
    <t>Kendra Payne</t>
  </si>
  <si>
    <t>B/E: 35</t>
  </si>
  <si>
    <t>D/F: 31</t>
  </si>
  <si>
    <t>Thomas Engel</t>
  </si>
  <si>
    <t>x(5)</t>
  </si>
  <si>
    <t>A/D: 30</t>
  </si>
  <si>
    <t>Christopher Wheaton</t>
  </si>
  <si>
    <t>C/E: 40</t>
  </si>
  <si>
    <t>C/E: 39</t>
  </si>
  <si>
    <t>F/B: 27</t>
  </si>
  <si>
    <t>Anne Gonzalez-sanc</t>
  </si>
  <si>
    <t>Althea Debennedetto</t>
  </si>
  <si>
    <t>Erin Smith</t>
  </si>
  <si>
    <t>F/B: 36</t>
  </si>
  <si>
    <t>Tim Butler</t>
  </si>
  <si>
    <t>Dylan Scher</t>
  </si>
  <si>
    <t>Joan Guarda</t>
  </si>
  <si>
    <t>Brooke Askin</t>
  </si>
  <si>
    <t>D/B: 28</t>
  </si>
  <si>
    <t>Emmy Baird</t>
  </si>
  <si>
    <t>Victoria Gu</t>
  </si>
  <si>
    <t>A/E: 28</t>
  </si>
  <si>
    <t>C/F: 37</t>
  </si>
  <si>
    <t>Evan Cinnamond</t>
  </si>
  <si>
    <t>A/E: 35</t>
  </si>
  <si>
    <t>D/B: 31</t>
  </si>
  <si>
    <t>Eli Fuller</t>
  </si>
  <si>
    <t>Troy Dehn</t>
  </si>
  <si>
    <t>X(1)</t>
  </si>
  <si>
    <t>C/F: 41</t>
  </si>
  <si>
    <t>D/E: 36</t>
  </si>
  <si>
    <t>D/E: 30</t>
  </si>
  <si>
    <t>Owen Donaghy</t>
  </si>
  <si>
    <t>Peter Mcclearn</t>
  </si>
  <si>
    <t>Tucker Sears</t>
  </si>
  <si>
    <t>B/C: 33</t>
  </si>
  <si>
    <t>Jessica Redington</t>
  </si>
  <si>
    <t>Ellen Modlin</t>
  </si>
  <si>
    <t>Rachel Gebhard</t>
  </si>
  <si>
    <t>Calissa Gaechter</t>
  </si>
  <si>
    <t>Rett Hull</t>
  </si>
  <si>
    <t>B/C: 42</t>
  </si>
  <si>
    <t>x(12)</t>
  </si>
  <si>
    <t>Avery Leiss</t>
  </si>
  <si>
    <t>A/F: 25</t>
  </si>
  <si>
    <t>A/F: 36</t>
  </si>
  <si>
    <t>Anton Weinbrecht</t>
  </si>
  <si>
    <t>Olivia Costello</t>
  </si>
  <si>
    <t>Eeva Nurminen</t>
  </si>
  <si>
    <t>A/B: 20</t>
  </si>
  <si>
    <t>A/B: 36</t>
  </si>
  <si>
    <t>Kathleen Doyle</t>
  </si>
  <si>
    <t>C/F: 38</t>
  </si>
  <si>
    <t>D/ E</t>
  </si>
  <si>
    <t>Kevin Wingle</t>
  </si>
  <si>
    <t>Michael Monroe</t>
  </si>
  <si>
    <t xml:space="preserve">Justin Palus </t>
  </si>
  <si>
    <t>1) Ridgewood 1.000</t>
  </si>
  <si>
    <t>2) Wayne Valley .958</t>
  </si>
  <si>
    <t>3) Mt. Lakes .828</t>
  </si>
  <si>
    <t>4) West Milford .767</t>
  </si>
  <si>
    <t>5) Ridge .764</t>
  </si>
  <si>
    <t>6) Blair .625</t>
  </si>
  <si>
    <t>7)Sparta .586</t>
  </si>
  <si>
    <t>8) Bernards .565</t>
  </si>
  <si>
    <t>10) Petro Qualifier</t>
  </si>
  <si>
    <t>D/ E: 36</t>
  </si>
  <si>
    <t>1-31 earned all-league and qualify for ROC</t>
  </si>
  <si>
    <t>32-38 earn honorable mention and qualify for ROC</t>
  </si>
  <si>
    <t>All- League ROC Qualifiers</t>
  </si>
  <si>
    <t>Honorable Mention ROC Qualifiers</t>
  </si>
  <si>
    <t>1) Don Bosco 1.000</t>
  </si>
  <si>
    <t>2) Ridge .943</t>
  </si>
  <si>
    <t>3) Vernon .900</t>
  </si>
  <si>
    <t>4) Blair .880</t>
  </si>
  <si>
    <t>5) Delbarton .667</t>
  </si>
  <si>
    <t>7) Mo Beard .600</t>
  </si>
  <si>
    <t>6) Sparta .621</t>
  </si>
  <si>
    <t>8) Newton .581</t>
  </si>
  <si>
    <t>9) West Milford .548</t>
  </si>
  <si>
    <t>10) Wayne Valley .520</t>
  </si>
  <si>
    <t>11) Petro Qualifier</t>
  </si>
  <si>
    <t>D/E: 32</t>
  </si>
  <si>
    <t>Brad Sigety</t>
  </si>
  <si>
    <t>Brendan Rogers</t>
  </si>
  <si>
    <t>x(4)</t>
  </si>
  <si>
    <t>1-36 earned all-league and qualify for ROC</t>
  </si>
  <si>
    <t>37-43 earn honorable mention and qualify for ROC</t>
  </si>
  <si>
    <t>8)Vernon .565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</si>
</sst>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414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0" fillId="0" borderId="0" xfId="0"/>
    <xf numFmtId="0" fontId="1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0" xfId="0" applyNumberFormat="1" applyFill="1"/>
    <xf numFmtId="0" fontId="1" fillId="2" borderId="1" xfId="0" applyFont="1" applyFill="1" applyBorder="1"/>
    <xf numFmtId="0" fontId="0" fillId="2" borderId="2" xfId="0" applyFill="1" applyBorder="1"/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 applyBorder="1"/>
    <xf numFmtId="0" fontId="1" fillId="0" borderId="2" xfId="0" applyFont="1" applyBorder="1"/>
    <xf numFmtId="0" fontId="0" fillId="2" borderId="2" xfId="0" applyFill="1" applyBorder="1" applyAlignment="1">
      <alignment horizontal="right"/>
    </xf>
    <xf numFmtId="0" fontId="1" fillId="2" borderId="2" xfId="0" applyFont="1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2" borderId="1" xfId="0" quotePrefix="1" applyNumberFormat="1" applyFill="1" applyBorder="1" applyAlignment="1">
      <alignment horizontal="right"/>
    </xf>
    <xf numFmtId="0" fontId="0" fillId="2" borderId="1" xfId="0" applyFont="1" applyFill="1" applyBorder="1"/>
    <xf numFmtId="0" fontId="0" fillId="0" borderId="1" xfId="0" applyFont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0" fillId="0" borderId="3" xfId="0" applyBorder="1"/>
    <xf numFmtId="0" fontId="0" fillId="0" borderId="4" xfId="0" applyFill="1" applyBorder="1"/>
    <xf numFmtId="0" fontId="0" fillId="2" borderId="0" xfId="0" applyFont="1" applyFill="1"/>
    <xf numFmtId="0" fontId="0" fillId="3" borderId="1" xfId="0" applyFill="1" applyBorder="1"/>
    <xf numFmtId="164" fontId="0" fillId="3" borderId="1" xfId="0" applyNumberFormat="1" applyFill="1" applyBorder="1"/>
    <xf numFmtId="164" fontId="0" fillId="3" borderId="1" xfId="0" quotePrefix="1" applyNumberFormat="1" applyFill="1" applyBorder="1" applyAlignment="1">
      <alignment horizontal="right"/>
    </xf>
    <xf numFmtId="0" fontId="0" fillId="3" borderId="0" xfId="0" applyFill="1"/>
    <xf numFmtId="0" fontId="0" fillId="3" borderId="1" xfId="0" applyFont="1" applyFill="1" applyBorder="1"/>
    <xf numFmtId="0" fontId="0" fillId="3" borderId="2" xfId="0" applyFill="1" applyBorder="1"/>
    <xf numFmtId="164" fontId="2" fillId="3" borderId="1" xfId="0" applyNumberFormat="1" applyFont="1" applyFill="1" applyBorder="1"/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0" borderId="5" xfId="0" applyFill="1" applyBorder="1"/>
    <xf numFmtId="0" fontId="1" fillId="0" borderId="6" xfId="0" applyFont="1" applyBorder="1"/>
    <xf numFmtId="0" fontId="1" fillId="2" borderId="6" xfId="0" applyFont="1" applyFill="1" applyBorder="1"/>
    <xf numFmtId="0" fontId="0" fillId="3" borderId="1" xfId="0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0" fontId="0" fillId="4" borderId="1" xfId="0" applyFill="1" applyBorder="1"/>
    <xf numFmtId="0" fontId="0" fillId="4" borderId="1" xfId="0" applyFont="1" applyFill="1" applyBorder="1"/>
    <xf numFmtId="0" fontId="0" fillId="3" borderId="4" xfId="0" applyFill="1" applyBorder="1"/>
    <xf numFmtId="0" fontId="1" fillId="0" borderId="3" xfId="0" applyFont="1" applyBorder="1"/>
    <xf numFmtId="0" fontId="0" fillId="3" borderId="3" xfId="0" applyFill="1" applyBorder="1"/>
    <xf numFmtId="0" fontId="0" fillId="4" borderId="3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40</xdr:row>
      <xdr:rowOff>38100</xdr:rowOff>
    </xdr:from>
    <xdr:to>
      <xdr:col>20</xdr:col>
      <xdr:colOff>256402</xdr:colOff>
      <xdr:row>58</xdr:row>
      <xdr:rowOff>56719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58100"/>
          <a:ext cx="6180952" cy="34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20</xdr:col>
      <xdr:colOff>256388</xdr:colOff>
      <xdr:row>67</xdr:row>
      <xdr:rowOff>9333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39500"/>
          <a:ext cx="6295238" cy="15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37312</xdr:colOff>
      <xdr:row>129</xdr:row>
      <xdr:rowOff>113809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22860000"/>
          <a:ext cx="6304762" cy="3923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18</xdr:col>
      <xdr:colOff>123052</xdr:colOff>
      <xdr:row>46</xdr:row>
      <xdr:rowOff>142786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500"/>
          <a:ext cx="6180952" cy="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38100</xdr:rowOff>
    </xdr:from>
    <xdr:to>
      <xdr:col>19</xdr:col>
      <xdr:colOff>161131</xdr:colOff>
      <xdr:row>69</xdr:row>
      <xdr:rowOff>94715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01100"/>
          <a:ext cx="6352381" cy="44381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11</xdr:col>
      <xdr:colOff>151592</xdr:colOff>
      <xdr:row>123</xdr:row>
      <xdr:rowOff>47405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7051000"/>
          <a:ext cx="6466667" cy="17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10</xdr:col>
      <xdr:colOff>608811</xdr:colOff>
      <xdr:row>134</xdr:row>
      <xdr:rowOff>133095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28956000"/>
          <a:ext cx="6314286" cy="2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selection activeCell="X26" sqref="X26"/>
    </sheetView>
  </sheetViews>
  <sheetFormatPr defaultRowHeight="15" x14ac:dyDescent="0.25"/>
  <cols>
    <col min="1" max="1" width="12.7109375" customWidth="1"/>
    <col min="2" max="2" width="4.5703125" customWidth="1"/>
    <col min="3" max="3" width="4.28515625" customWidth="1"/>
    <col min="4" max="4" width="1.85546875" customWidth="1"/>
    <col min="5" max="5" width="5.140625" customWidth="1"/>
    <col min="6" max="6" width="4.42578125" customWidth="1"/>
    <col min="7" max="7" width="2" customWidth="1"/>
    <col min="8" max="8" width="5" customWidth="1"/>
    <col min="9" max="9" width="4.28515625" customWidth="1"/>
    <col min="10" max="10" width="2.140625" customWidth="1"/>
    <col min="11" max="11" width="5.140625" customWidth="1"/>
    <col min="12" max="12" width="4.7109375" customWidth="1"/>
    <col min="13" max="13" width="2.28515625" customWidth="1"/>
    <col min="14" max="14" width="5" customWidth="1"/>
    <col min="15" max="15" width="5.140625" customWidth="1"/>
    <col min="16" max="16" width="2.42578125" customWidth="1"/>
    <col min="17" max="18" width="5.85546875" customWidth="1"/>
    <col min="19" max="19" width="1.7109375" customWidth="1"/>
    <col min="20" max="20" width="6" customWidth="1"/>
    <col min="21" max="21" width="7" customWidth="1"/>
    <col min="22" max="22" width="9.140625" style="12"/>
    <col min="24" max="24" width="21.140625" customWidth="1"/>
    <col min="25" max="25" width="13.140625" customWidth="1"/>
  </cols>
  <sheetData>
    <row r="1" spans="1:26" x14ac:dyDescent="0.25">
      <c r="A1" t="s">
        <v>76</v>
      </c>
    </row>
    <row r="2" spans="1:26" x14ac:dyDescent="0.25">
      <c r="A2" s="1" t="s">
        <v>75</v>
      </c>
    </row>
    <row r="3" spans="1:26" x14ac:dyDescent="0.25">
      <c r="A3" s="3" t="s">
        <v>7</v>
      </c>
      <c r="B3" s="3" t="s">
        <v>6</v>
      </c>
      <c r="C3" s="3"/>
      <c r="D3" s="3"/>
      <c r="E3" s="3" t="s">
        <v>25</v>
      </c>
      <c r="F3" s="3"/>
      <c r="G3" s="3"/>
      <c r="H3" s="3" t="s">
        <v>26</v>
      </c>
      <c r="I3" s="3"/>
      <c r="J3" s="3"/>
      <c r="K3" s="3" t="s">
        <v>27</v>
      </c>
      <c r="L3" s="3"/>
      <c r="M3" s="3"/>
      <c r="N3" s="3" t="s">
        <v>28</v>
      </c>
      <c r="O3" s="3"/>
      <c r="P3" s="3"/>
      <c r="Q3" s="3" t="s">
        <v>29</v>
      </c>
      <c r="R3" s="4"/>
      <c r="S3" s="4"/>
      <c r="T3" s="4" t="s">
        <v>30</v>
      </c>
      <c r="U3" s="4"/>
      <c r="V3" s="22" t="s">
        <v>187</v>
      </c>
      <c r="W3" s="4"/>
      <c r="X3" s="4"/>
      <c r="Y3" s="4"/>
      <c r="Z3" s="4"/>
    </row>
    <row r="4" spans="1:26" x14ac:dyDescent="0.25">
      <c r="A4" s="3" t="s">
        <v>0</v>
      </c>
      <c r="B4" s="3" t="s">
        <v>1</v>
      </c>
      <c r="C4" s="3" t="s">
        <v>2</v>
      </c>
      <c r="D4" s="3"/>
      <c r="E4" s="3" t="s">
        <v>1</v>
      </c>
      <c r="F4" s="3" t="s">
        <v>2</v>
      </c>
      <c r="G4" s="3"/>
      <c r="H4" s="3" t="s">
        <v>1</v>
      </c>
      <c r="I4" s="3" t="s">
        <v>2</v>
      </c>
      <c r="J4" s="3"/>
      <c r="K4" s="3" t="s">
        <v>1</v>
      </c>
      <c r="L4" s="3" t="s">
        <v>2</v>
      </c>
      <c r="M4" s="3"/>
      <c r="N4" s="3" t="s">
        <v>1</v>
      </c>
      <c r="O4" s="3" t="s">
        <v>2</v>
      </c>
      <c r="P4" s="3"/>
      <c r="Q4" s="3" t="s">
        <v>1</v>
      </c>
      <c r="R4" s="3" t="s">
        <v>2</v>
      </c>
      <c r="S4" s="4"/>
      <c r="T4" s="3" t="s">
        <v>1</v>
      </c>
      <c r="U4" s="3" t="s">
        <v>2</v>
      </c>
      <c r="V4" s="22"/>
      <c r="W4" s="4"/>
      <c r="X4" s="32" t="s">
        <v>202</v>
      </c>
      <c r="Y4" s="5"/>
      <c r="Z4" s="4"/>
    </row>
    <row r="5" spans="1:26" x14ac:dyDescent="0.25">
      <c r="A5" s="32" t="s">
        <v>22</v>
      </c>
      <c r="B5" s="32">
        <v>2</v>
      </c>
      <c r="C5" s="32">
        <v>1</v>
      </c>
      <c r="D5" s="32"/>
      <c r="E5" s="32">
        <v>3</v>
      </c>
      <c r="F5" s="32">
        <v>2</v>
      </c>
      <c r="G5" s="32"/>
      <c r="H5" s="32">
        <v>1</v>
      </c>
      <c r="I5" s="32">
        <v>3</v>
      </c>
      <c r="J5" s="32"/>
      <c r="K5" s="32">
        <v>2</v>
      </c>
      <c r="L5" s="32">
        <v>2</v>
      </c>
      <c r="M5" s="32"/>
      <c r="N5" s="32">
        <v>3</v>
      </c>
      <c r="O5" s="32">
        <v>1</v>
      </c>
      <c r="P5" s="32"/>
      <c r="Q5" s="32">
        <v>2</v>
      </c>
      <c r="R5" s="32">
        <v>1</v>
      </c>
      <c r="S5" s="32"/>
      <c r="T5" s="32">
        <v>13</v>
      </c>
      <c r="U5" s="32">
        <v>10</v>
      </c>
      <c r="V5" s="33">
        <v>0.56499999999999995</v>
      </c>
      <c r="W5" s="4"/>
      <c r="X5" s="32" t="s">
        <v>320</v>
      </c>
      <c r="Y5" s="5"/>
      <c r="Z5" s="4"/>
    </row>
    <row r="6" spans="1:26" x14ac:dyDescent="0.25">
      <c r="A6" s="5" t="s">
        <v>20</v>
      </c>
      <c r="B6" s="5">
        <v>1</v>
      </c>
      <c r="C6" s="5">
        <v>2</v>
      </c>
      <c r="D6" s="5"/>
      <c r="E6" s="5">
        <v>1</v>
      </c>
      <c r="F6" s="5">
        <v>4</v>
      </c>
      <c r="G6" s="5"/>
      <c r="H6" s="5">
        <v>0</v>
      </c>
      <c r="I6" s="5">
        <v>4</v>
      </c>
      <c r="J6" s="5"/>
      <c r="K6" s="5">
        <v>0</v>
      </c>
      <c r="L6" s="5">
        <v>4</v>
      </c>
      <c r="M6" s="5"/>
      <c r="N6" s="5">
        <v>2</v>
      </c>
      <c r="O6" s="5">
        <v>2</v>
      </c>
      <c r="P6" s="5"/>
      <c r="Q6" s="5">
        <v>0</v>
      </c>
      <c r="R6" s="5">
        <v>3</v>
      </c>
      <c r="S6" s="5"/>
      <c r="T6" s="5">
        <v>4</v>
      </c>
      <c r="U6" s="5">
        <v>20</v>
      </c>
      <c r="V6" s="23">
        <v>0.16700000000000001</v>
      </c>
      <c r="W6" s="4"/>
      <c r="X6" s="32" t="s">
        <v>321</v>
      </c>
      <c r="Y6" s="5"/>
      <c r="Z6" s="4"/>
    </row>
    <row r="7" spans="1:26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23"/>
      <c r="W7" s="4"/>
      <c r="X7" s="32" t="s">
        <v>322</v>
      </c>
      <c r="Y7" s="5"/>
      <c r="Z7" s="4"/>
    </row>
    <row r="8" spans="1:26" x14ac:dyDescent="0.25">
      <c r="A8" s="14" t="s">
        <v>13</v>
      </c>
      <c r="B8" s="14" t="s">
        <v>1</v>
      </c>
      <c r="C8" s="14" t="s">
        <v>2</v>
      </c>
      <c r="D8" s="14"/>
      <c r="E8" s="14" t="s">
        <v>1</v>
      </c>
      <c r="F8" s="14" t="s">
        <v>2</v>
      </c>
      <c r="G8" s="14"/>
      <c r="H8" s="14" t="s">
        <v>1</v>
      </c>
      <c r="I8" s="14" t="s">
        <v>2</v>
      </c>
      <c r="J8" s="14"/>
      <c r="K8" s="14" t="s">
        <v>1</v>
      </c>
      <c r="L8" s="14" t="s">
        <v>2</v>
      </c>
      <c r="M8" s="14"/>
      <c r="N8" s="14" t="s">
        <v>1</v>
      </c>
      <c r="O8" s="14" t="s">
        <v>2</v>
      </c>
      <c r="P8" s="14"/>
      <c r="Q8" s="14" t="s">
        <v>1</v>
      </c>
      <c r="R8" s="14" t="s">
        <v>2</v>
      </c>
      <c r="S8" s="5"/>
      <c r="T8" s="14" t="s">
        <v>1</v>
      </c>
      <c r="U8" s="14" t="s">
        <v>2</v>
      </c>
      <c r="V8" s="23"/>
      <c r="W8" s="4"/>
      <c r="X8" s="32" t="s">
        <v>323</v>
      </c>
      <c r="Y8" s="5"/>
      <c r="Z8" s="4"/>
    </row>
    <row r="9" spans="1:26" x14ac:dyDescent="0.25">
      <c r="A9" s="32" t="s">
        <v>74</v>
      </c>
      <c r="B9" s="32">
        <v>6</v>
      </c>
      <c r="C9" s="32">
        <v>0</v>
      </c>
      <c r="D9" s="32"/>
      <c r="E9" s="32">
        <v>5</v>
      </c>
      <c r="F9" s="32">
        <v>0</v>
      </c>
      <c r="G9" s="32"/>
      <c r="H9" s="32">
        <v>6</v>
      </c>
      <c r="I9" s="32">
        <v>0</v>
      </c>
      <c r="J9" s="32"/>
      <c r="K9" s="32">
        <v>6</v>
      </c>
      <c r="L9" s="32">
        <v>0</v>
      </c>
      <c r="M9" s="32"/>
      <c r="N9" s="32">
        <v>5</v>
      </c>
      <c r="O9" s="32">
        <v>0</v>
      </c>
      <c r="P9" s="32"/>
      <c r="Q9" s="32">
        <v>6</v>
      </c>
      <c r="R9" s="32">
        <v>0</v>
      </c>
      <c r="S9" s="32"/>
      <c r="T9" s="32">
        <v>34</v>
      </c>
      <c r="U9" s="32">
        <v>0</v>
      </c>
      <c r="V9" s="34">
        <v>1</v>
      </c>
      <c r="W9" s="4"/>
      <c r="X9" s="32" t="s">
        <v>324</v>
      </c>
      <c r="Y9" s="5"/>
      <c r="Z9" s="4"/>
    </row>
    <row r="10" spans="1:26" x14ac:dyDescent="0.25">
      <c r="A10" s="32" t="s">
        <v>9</v>
      </c>
      <c r="B10" s="32">
        <v>4</v>
      </c>
      <c r="C10" s="32">
        <v>2</v>
      </c>
      <c r="D10" s="32"/>
      <c r="E10" s="32">
        <v>4</v>
      </c>
      <c r="F10" s="32">
        <v>1</v>
      </c>
      <c r="G10" s="32"/>
      <c r="H10" s="32">
        <v>5</v>
      </c>
      <c r="I10" s="32">
        <v>1</v>
      </c>
      <c r="J10" s="32"/>
      <c r="K10" s="32">
        <v>5</v>
      </c>
      <c r="L10" s="32">
        <v>1</v>
      </c>
      <c r="M10" s="32"/>
      <c r="N10" s="32">
        <v>4</v>
      </c>
      <c r="O10" s="32">
        <v>1</v>
      </c>
      <c r="P10" s="32"/>
      <c r="Q10" s="32">
        <v>4</v>
      </c>
      <c r="R10" s="32">
        <v>2</v>
      </c>
      <c r="S10" s="32"/>
      <c r="T10" s="32">
        <v>26</v>
      </c>
      <c r="U10" s="32">
        <v>8</v>
      </c>
      <c r="V10" s="34">
        <v>0.76400000000000001</v>
      </c>
      <c r="W10" s="4"/>
      <c r="X10" s="32" t="s">
        <v>325</v>
      </c>
      <c r="Y10" s="5"/>
      <c r="Z10" s="4"/>
    </row>
    <row r="11" spans="1:26" x14ac:dyDescent="0.25">
      <c r="A11" s="5" t="s">
        <v>17</v>
      </c>
      <c r="B11" s="5">
        <v>2</v>
      </c>
      <c r="C11" s="5">
        <v>4</v>
      </c>
      <c r="D11" s="5"/>
      <c r="E11" s="5">
        <v>2</v>
      </c>
      <c r="F11" s="5">
        <v>3</v>
      </c>
      <c r="G11" s="5"/>
      <c r="H11" s="5">
        <v>1</v>
      </c>
      <c r="I11" s="5">
        <v>5</v>
      </c>
      <c r="J11" s="5"/>
      <c r="K11" s="5">
        <v>3</v>
      </c>
      <c r="L11" s="5">
        <v>3</v>
      </c>
      <c r="M11" s="5"/>
      <c r="N11" s="5">
        <v>3</v>
      </c>
      <c r="O11" s="5">
        <v>2</v>
      </c>
      <c r="P11" s="5"/>
      <c r="Q11" s="5">
        <v>3</v>
      </c>
      <c r="R11" s="5">
        <v>3</v>
      </c>
      <c r="S11" s="5"/>
      <c r="T11" s="5">
        <v>14</v>
      </c>
      <c r="U11" s="5">
        <v>20</v>
      </c>
      <c r="V11" s="24">
        <v>0.41199999999999998</v>
      </c>
      <c r="W11" s="4"/>
      <c r="X11" s="32" t="s">
        <v>326</v>
      </c>
      <c r="Y11" s="5"/>
      <c r="Z11" s="4"/>
    </row>
    <row r="12" spans="1:26" x14ac:dyDescent="0.25">
      <c r="A12" s="5" t="s">
        <v>5</v>
      </c>
      <c r="B12" s="5">
        <v>0</v>
      </c>
      <c r="C12" s="5">
        <v>6</v>
      </c>
      <c r="D12" s="5"/>
      <c r="E12" s="5">
        <v>0</v>
      </c>
      <c r="F12" s="5">
        <v>5</v>
      </c>
      <c r="G12" s="5"/>
      <c r="H12" s="5">
        <v>0</v>
      </c>
      <c r="I12" s="5">
        <v>6</v>
      </c>
      <c r="J12" s="5"/>
      <c r="K12" s="5">
        <v>2</v>
      </c>
      <c r="L12" s="5">
        <v>4</v>
      </c>
      <c r="M12" s="5"/>
      <c r="N12" s="5">
        <v>0</v>
      </c>
      <c r="O12" s="5">
        <v>5</v>
      </c>
      <c r="P12" s="5"/>
      <c r="Q12" s="5">
        <v>0</v>
      </c>
      <c r="R12" s="5">
        <v>6</v>
      </c>
      <c r="S12" s="5"/>
      <c r="T12" s="5">
        <v>2</v>
      </c>
      <c r="U12" s="5">
        <v>32</v>
      </c>
      <c r="V12" s="24">
        <v>5.8999999999999997E-2</v>
      </c>
      <c r="W12" s="4"/>
      <c r="X12" s="32" t="s">
        <v>327</v>
      </c>
      <c r="Y12" s="5"/>
      <c r="Z12" s="4"/>
    </row>
    <row r="13" spans="1:2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23"/>
      <c r="W13" s="4"/>
      <c r="X13" s="32" t="s">
        <v>351</v>
      </c>
      <c r="Y13" s="5"/>
      <c r="Z13" s="4"/>
    </row>
    <row r="14" spans="1:26" x14ac:dyDescent="0.25">
      <c r="A14" s="14" t="s">
        <v>78</v>
      </c>
      <c r="B14" s="14" t="s">
        <v>1</v>
      </c>
      <c r="C14" s="14" t="s">
        <v>2</v>
      </c>
      <c r="D14" s="14"/>
      <c r="E14" s="14" t="s">
        <v>1</v>
      </c>
      <c r="F14" s="14" t="s">
        <v>2</v>
      </c>
      <c r="G14" s="14"/>
      <c r="H14" s="14" t="s">
        <v>1</v>
      </c>
      <c r="I14" s="14" t="s">
        <v>2</v>
      </c>
      <c r="J14" s="14"/>
      <c r="K14" s="14" t="s">
        <v>1</v>
      </c>
      <c r="L14" s="14" t="s">
        <v>2</v>
      </c>
      <c r="M14" s="14"/>
      <c r="N14" s="14" t="s">
        <v>1</v>
      </c>
      <c r="O14" s="14" t="s">
        <v>2</v>
      </c>
      <c r="P14" s="14"/>
      <c r="Q14" s="14" t="s">
        <v>1</v>
      </c>
      <c r="R14" s="14" t="s">
        <v>2</v>
      </c>
      <c r="S14" s="5"/>
      <c r="T14" s="16" t="s">
        <v>1</v>
      </c>
      <c r="U14" s="16" t="s">
        <v>2</v>
      </c>
      <c r="V14" s="23"/>
      <c r="W14" s="4"/>
      <c r="X14" s="5" t="s">
        <v>328</v>
      </c>
      <c r="Y14" s="5"/>
      <c r="Z14" s="4"/>
    </row>
    <row r="15" spans="1:26" x14ac:dyDescent="0.25">
      <c r="A15" s="32" t="s">
        <v>4</v>
      </c>
      <c r="B15" s="32">
        <v>5</v>
      </c>
      <c r="C15" s="32">
        <v>0</v>
      </c>
      <c r="D15" s="32"/>
      <c r="E15" s="32">
        <v>4</v>
      </c>
      <c r="F15" s="32">
        <v>0</v>
      </c>
      <c r="G15" s="32"/>
      <c r="H15" s="32">
        <v>4</v>
      </c>
      <c r="I15" s="32">
        <v>2</v>
      </c>
      <c r="J15" s="32"/>
      <c r="K15" s="32">
        <v>3</v>
      </c>
      <c r="L15" s="32">
        <v>1</v>
      </c>
      <c r="M15" s="32"/>
      <c r="N15" s="32">
        <v>4</v>
      </c>
      <c r="O15" s="32">
        <v>1</v>
      </c>
      <c r="P15" s="32"/>
      <c r="Q15" s="32">
        <v>4</v>
      </c>
      <c r="R15" s="32">
        <v>1</v>
      </c>
      <c r="S15" s="32"/>
      <c r="T15" s="39">
        <v>24</v>
      </c>
      <c r="U15" s="39">
        <v>5</v>
      </c>
      <c r="V15" s="33">
        <v>0.82799999999999996</v>
      </c>
      <c r="W15" s="4"/>
      <c r="X15" s="5"/>
      <c r="Y15" s="5"/>
      <c r="Z15" s="4"/>
    </row>
    <row r="16" spans="1:26" x14ac:dyDescent="0.25">
      <c r="A16" s="32" t="s">
        <v>15</v>
      </c>
      <c r="B16" s="32">
        <v>4</v>
      </c>
      <c r="C16" s="32">
        <v>1</v>
      </c>
      <c r="D16" s="32"/>
      <c r="E16" s="32">
        <v>3</v>
      </c>
      <c r="F16" s="32">
        <v>1</v>
      </c>
      <c r="G16" s="32"/>
      <c r="H16" s="32">
        <v>2</v>
      </c>
      <c r="I16" s="32">
        <v>4</v>
      </c>
      <c r="J16" s="32"/>
      <c r="K16" s="32">
        <v>4</v>
      </c>
      <c r="L16" s="32">
        <v>0</v>
      </c>
      <c r="M16" s="32"/>
      <c r="N16" s="32">
        <v>3</v>
      </c>
      <c r="O16" s="32">
        <v>2</v>
      </c>
      <c r="P16" s="32"/>
      <c r="Q16" s="32">
        <v>1</v>
      </c>
      <c r="R16" s="32">
        <v>4</v>
      </c>
      <c r="S16" s="32"/>
      <c r="T16" s="39">
        <v>17</v>
      </c>
      <c r="U16" s="39">
        <v>12</v>
      </c>
      <c r="V16" s="33">
        <v>0.58599999999999997</v>
      </c>
      <c r="W16" s="4"/>
      <c r="X16" s="4"/>
      <c r="Y16" s="4"/>
      <c r="Z16" s="4"/>
    </row>
    <row r="17" spans="1:26" x14ac:dyDescent="0.25">
      <c r="A17" s="5" t="s">
        <v>12</v>
      </c>
      <c r="B17" s="5">
        <v>2</v>
      </c>
      <c r="C17" s="5">
        <v>3</v>
      </c>
      <c r="D17" s="5"/>
      <c r="E17" s="5">
        <v>1</v>
      </c>
      <c r="F17" s="5">
        <v>3</v>
      </c>
      <c r="G17" s="5"/>
      <c r="H17" s="5">
        <v>3</v>
      </c>
      <c r="I17" s="5">
        <v>3</v>
      </c>
      <c r="J17" s="5"/>
      <c r="K17" s="5">
        <v>1</v>
      </c>
      <c r="L17" s="5">
        <v>3</v>
      </c>
      <c r="M17" s="5"/>
      <c r="N17" s="5">
        <v>0</v>
      </c>
      <c r="O17" s="5">
        <v>5</v>
      </c>
      <c r="P17" s="5"/>
      <c r="Q17" s="5">
        <v>0</v>
      </c>
      <c r="R17" s="5">
        <v>5</v>
      </c>
      <c r="S17" s="5"/>
      <c r="T17" s="17">
        <v>7</v>
      </c>
      <c r="U17" s="17">
        <v>22</v>
      </c>
      <c r="V17" s="23">
        <v>0.24099999999999999</v>
      </c>
      <c r="W17" s="4"/>
      <c r="X17" s="4"/>
      <c r="Y17" s="4"/>
      <c r="Z17" s="4"/>
    </row>
    <row r="18" spans="1:26" x14ac:dyDescent="0.25">
      <c r="A18" s="5"/>
      <c r="B18" s="17"/>
      <c r="C18" s="17"/>
      <c r="D18" s="5"/>
      <c r="E18" s="17"/>
      <c r="F18" s="1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7"/>
      <c r="U18" s="17"/>
      <c r="V18" s="23"/>
      <c r="W18" s="4"/>
      <c r="X18" s="4"/>
      <c r="Y18" s="4"/>
      <c r="Z18" s="4"/>
    </row>
    <row r="19" spans="1:26" x14ac:dyDescent="0.25">
      <c r="A19" s="14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3"/>
      <c r="W19" s="4"/>
      <c r="X19" s="4"/>
      <c r="Y19" s="4"/>
      <c r="Z19" s="4"/>
    </row>
    <row r="20" spans="1:26" x14ac:dyDescent="0.25">
      <c r="A20" s="14" t="s">
        <v>8</v>
      </c>
      <c r="B20" s="14" t="s">
        <v>1</v>
      </c>
      <c r="C20" s="14" t="s">
        <v>2</v>
      </c>
      <c r="D20" s="14"/>
      <c r="E20" s="14" t="s">
        <v>1</v>
      </c>
      <c r="F20" s="14" t="s">
        <v>2</v>
      </c>
      <c r="G20" s="14"/>
      <c r="H20" s="14" t="s">
        <v>1</v>
      </c>
      <c r="I20" s="14" t="s">
        <v>2</v>
      </c>
      <c r="J20" s="14"/>
      <c r="K20" s="14" t="s">
        <v>1</v>
      </c>
      <c r="L20" s="14" t="s">
        <v>2</v>
      </c>
      <c r="M20" s="14"/>
      <c r="N20" s="14" t="s">
        <v>1</v>
      </c>
      <c r="O20" s="14" t="s">
        <v>2</v>
      </c>
      <c r="P20" s="14"/>
      <c r="Q20" s="14" t="s">
        <v>1</v>
      </c>
      <c r="R20" s="14" t="s">
        <v>2</v>
      </c>
      <c r="S20" s="5"/>
      <c r="T20" s="14" t="s">
        <v>1</v>
      </c>
      <c r="U20" s="14" t="s">
        <v>2</v>
      </c>
      <c r="V20" s="23"/>
      <c r="W20" s="4"/>
      <c r="X20" s="4"/>
      <c r="Y20" s="4"/>
      <c r="Z20" s="4"/>
    </row>
    <row r="21" spans="1:26" x14ac:dyDescent="0.25">
      <c r="A21" s="32" t="s">
        <v>3</v>
      </c>
      <c r="B21" s="32">
        <v>3</v>
      </c>
      <c r="C21" s="32">
        <v>0</v>
      </c>
      <c r="D21" s="32"/>
      <c r="E21" s="32">
        <v>2</v>
      </c>
      <c r="F21" s="32">
        <v>2</v>
      </c>
      <c r="G21" s="32"/>
      <c r="H21" s="32">
        <v>3</v>
      </c>
      <c r="I21" s="32">
        <v>1</v>
      </c>
      <c r="J21" s="32"/>
      <c r="K21" s="32">
        <v>2</v>
      </c>
      <c r="L21" s="32">
        <v>2</v>
      </c>
      <c r="M21" s="32"/>
      <c r="N21" s="32">
        <v>2</v>
      </c>
      <c r="O21" s="32">
        <v>3</v>
      </c>
      <c r="P21" s="32"/>
      <c r="Q21" s="32">
        <v>1</v>
      </c>
      <c r="R21" s="32">
        <v>2</v>
      </c>
      <c r="S21" s="32"/>
      <c r="T21" s="32">
        <v>13</v>
      </c>
      <c r="U21" s="32">
        <v>10</v>
      </c>
      <c r="V21" s="34">
        <v>0.56499999999999995</v>
      </c>
      <c r="W21" s="4"/>
      <c r="X21" s="4"/>
      <c r="Y21" s="4"/>
      <c r="Z21" s="4"/>
    </row>
    <row r="22" spans="1:26" x14ac:dyDescent="0.25">
      <c r="A22" s="5" t="s">
        <v>21</v>
      </c>
      <c r="B22" s="5">
        <v>0</v>
      </c>
      <c r="C22" s="5">
        <v>3</v>
      </c>
      <c r="D22" s="5"/>
      <c r="E22" s="5">
        <v>0</v>
      </c>
      <c r="F22" s="5">
        <v>4</v>
      </c>
      <c r="G22" s="5"/>
      <c r="H22" s="5">
        <v>2</v>
      </c>
      <c r="I22" s="5">
        <v>2</v>
      </c>
      <c r="J22" s="5"/>
      <c r="K22" s="5">
        <v>0</v>
      </c>
      <c r="L22" s="5">
        <v>4</v>
      </c>
      <c r="M22" s="5"/>
      <c r="N22" s="5">
        <v>1</v>
      </c>
      <c r="O22" s="5">
        <v>4</v>
      </c>
      <c r="P22" s="5"/>
      <c r="Q22" s="5">
        <v>3</v>
      </c>
      <c r="R22" s="5">
        <v>0</v>
      </c>
      <c r="S22" s="5"/>
      <c r="T22" s="5">
        <v>6</v>
      </c>
      <c r="U22" s="5">
        <v>17</v>
      </c>
      <c r="V22" s="24">
        <v>0.26100000000000001</v>
      </c>
      <c r="W22" s="4"/>
      <c r="X22" s="4"/>
      <c r="Y22" s="4"/>
      <c r="Z22" s="4"/>
    </row>
    <row r="23" spans="1:26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23"/>
      <c r="W23" s="4"/>
      <c r="X23" s="4"/>
      <c r="Y23" s="4"/>
      <c r="Z23" s="4"/>
    </row>
    <row r="24" spans="1:26" x14ac:dyDescent="0.25">
      <c r="A24" s="14" t="s">
        <v>18</v>
      </c>
      <c r="B24" s="14" t="s">
        <v>1</v>
      </c>
      <c r="C24" s="14" t="s">
        <v>2</v>
      </c>
      <c r="D24" s="14"/>
      <c r="E24" s="14" t="s">
        <v>1</v>
      </c>
      <c r="F24" s="14" t="s">
        <v>2</v>
      </c>
      <c r="G24" s="14"/>
      <c r="H24" s="14" t="s">
        <v>1</v>
      </c>
      <c r="I24" s="14" t="s">
        <v>2</v>
      </c>
      <c r="J24" s="14"/>
      <c r="K24" s="14" t="s">
        <v>1</v>
      </c>
      <c r="L24" s="14" t="s">
        <v>2</v>
      </c>
      <c r="M24" s="14"/>
      <c r="N24" s="14" t="s">
        <v>1</v>
      </c>
      <c r="O24" s="14" t="s">
        <v>2</v>
      </c>
      <c r="P24" s="14"/>
      <c r="Q24" s="14" t="s">
        <v>1</v>
      </c>
      <c r="R24" s="14" t="s">
        <v>2</v>
      </c>
      <c r="S24" s="5"/>
      <c r="T24" s="14" t="s">
        <v>1</v>
      </c>
      <c r="U24" s="14" t="s">
        <v>2</v>
      </c>
      <c r="V24" s="23"/>
      <c r="W24" s="4"/>
      <c r="X24" s="4"/>
      <c r="Y24" s="4"/>
      <c r="Z24" s="4"/>
    </row>
    <row r="25" spans="1:26" x14ac:dyDescent="0.25">
      <c r="A25" s="32" t="s">
        <v>11</v>
      </c>
      <c r="B25" s="32">
        <v>5</v>
      </c>
      <c r="C25" s="32">
        <v>1</v>
      </c>
      <c r="D25" s="32"/>
      <c r="E25" s="32">
        <v>5</v>
      </c>
      <c r="F25" s="32">
        <v>0</v>
      </c>
      <c r="G25" s="32"/>
      <c r="H25" s="32">
        <v>4</v>
      </c>
      <c r="I25" s="32">
        <v>0</v>
      </c>
      <c r="J25" s="32"/>
      <c r="K25" s="32">
        <v>4</v>
      </c>
      <c r="L25" s="32">
        <v>0</v>
      </c>
      <c r="M25" s="32"/>
      <c r="N25" s="32">
        <v>5</v>
      </c>
      <c r="O25" s="32">
        <v>0</v>
      </c>
      <c r="P25" s="32"/>
      <c r="Q25" s="32">
        <v>5</v>
      </c>
      <c r="R25" s="32">
        <v>0</v>
      </c>
      <c r="S25" s="32"/>
      <c r="T25" s="39">
        <v>23</v>
      </c>
      <c r="U25" s="39">
        <v>1</v>
      </c>
      <c r="V25" s="34">
        <v>0.95799999999999996</v>
      </c>
      <c r="W25" s="4"/>
      <c r="X25" s="4"/>
      <c r="Y25" s="4"/>
      <c r="Z25" s="4"/>
    </row>
    <row r="26" spans="1:26" x14ac:dyDescent="0.25">
      <c r="A26" s="32" t="s">
        <v>14</v>
      </c>
      <c r="B26" s="39">
        <v>3</v>
      </c>
      <c r="C26" s="39">
        <v>3</v>
      </c>
      <c r="D26" s="32"/>
      <c r="E26" s="39">
        <v>4</v>
      </c>
      <c r="F26" s="39">
        <v>1</v>
      </c>
      <c r="G26" s="32"/>
      <c r="H26" s="39">
        <v>3</v>
      </c>
      <c r="I26" s="39">
        <v>1</v>
      </c>
      <c r="J26" s="32"/>
      <c r="K26" s="39">
        <v>3</v>
      </c>
      <c r="L26" s="39">
        <v>1</v>
      </c>
      <c r="M26" s="39"/>
      <c r="N26" s="39">
        <v>2</v>
      </c>
      <c r="O26" s="39">
        <v>3</v>
      </c>
      <c r="P26" s="39"/>
      <c r="Q26" s="39">
        <v>3</v>
      </c>
      <c r="R26" s="39">
        <v>2</v>
      </c>
      <c r="S26" s="32"/>
      <c r="T26" s="39">
        <v>15</v>
      </c>
      <c r="U26" s="39">
        <v>9</v>
      </c>
      <c r="V26" s="34">
        <v>0.625</v>
      </c>
      <c r="W26" s="4"/>
      <c r="X26" s="4"/>
      <c r="Y26" s="4"/>
      <c r="Z26" s="4"/>
    </row>
    <row r="27" spans="1:26" x14ac:dyDescent="0.25">
      <c r="A27" s="5" t="s">
        <v>16</v>
      </c>
      <c r="B27" s="5">
        <v>1</v>
      </c>
      <c r="C27" s="5">
        <v>5</v>
      </c>
      <c r="D27" s="5"/>
      <c r="E27" s="5">
        <v>2</v>
      </c>
      <c r="F27" s="5">
        <v>3</v>
      </c>
      <c r="G27" s="5"/>
      <c r="H27" s="5">
        <v>2</v>
      </c>
      <c r="I27" s="5">
        <v>2</v>
      </c>
      <c r="J27" s="5"/>
      <c r="K27" s="5">
        <v>1</v>
      </c>
      <c r="L27" s="5">
        <v>3</v>
      </c>
      <c r="M27" s="5"/>
      <c r="N27" s="5">
        <v>1</v>
      </c>
      <c r="O27" s="5">
        <v>4</v>
      </c>
      <c r="P27" s="5"/>
      <c r="Q27" s="5">
        <v>2</v>
      </c>
      <c r="R27" s="5">
        <v>3</v>
      </c>
      <c r="S27" s="5"/>
      <c r="T27" s="17">
        <v>7</v>
      </c>
      <c r="U27" s="17">
        <v>17</v>
      </c>
      <c r="V27" s="24">
        <v>0.29199999999999998</v>
      </c>
      <c r="W27" s="4"/>
      <c r="X27" s="4"/>
      <c r="Y27" s="4"/>
      <c r="Z27" s="4"/>
    </row>
    <row r="28" spans="1:26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3"/>
      <c r="W28" s="4"/>
      <c r="X28" s="4"/>
      <c r="Y28" s="4"/>
      <c r="Z28" s="4"/>
    </row>
    <row r="29" spans="1:26" x14ac:dyDescent="0.25">
      <c r="A29" s="14" t="s">
        <v>79</v>
      </c>
      <c r="B29" s="14" t="s">
        <v>1</v>
      </c>
      <c r="C29" s="14" t="s">
        <v>2</v>
      </c>
      <c r="D29" s="14"/>
      <c r="E29" s="14" t="s">
        <v>1</v>
      </c>
      <c r="F29" s="14" t="s">
        <v>2</v>
      </c>
      <c r="G29" s="14"/>
      <c r="H29" s="14" t="s">
        <v>1</v>
      </c>
      <c r="I29" s="14" t="s">
        <v>2</v>
      </c>
      <c r="J29" s="14"/>
      <c r="K29" s="14" t="s">
        <v>1</v>
      </c>
      <c r="L29" s="14" t="s">
        <v>2</v>
      </c>
      <c r="M29" s="14"/>
      <c r="N29" s="14" t="s">
        <v>1</v>
      </c>
      <c r="O29" s="14" t="s">
        <v>2</v>
      </c>
      <c r="P29" s="14"/>
      <c r="Q29" s="14" t="s">
        <v>1</v>
      </c>
      <c r="R29" s="14" t="s">
        <v>2</v>
      </c>
      <c r="S29" s="5"/>
      <c r="T29" s="16" t="s">
        <v>1</v>
      </c>
      <c r="U29" s="16" t="s">
        <v>2</v>
      </c>
      <c r="V29" s="23"/>
      <c r="W29" s="4"/>
      <c r="X29" s="4"/>
      <c r="Y29" s="4"/>
      <c r="Z29" s="4"/>
    </row>
    <row r="30" spans="1:26" x14ac:dyDescent="0.25">
      <c r="A30" s="32" t="s">
        <v>41</v>
      </c>
      <c r="B30" s="32">
        <v>3</v>
      </c>
      <c r="C30" s="32">
        <v>2</v>
      </c>
      <c r="D30" s="32"/>
      <c r="E30" s="32">
        <v>3</v>
      </c>
      <c r="F30" s="32">
        <v>2</v>
      </c>
      <c r="G30" s="32"/>
      <c r="H30" s="32">
        <v>4</v>
      </c>
      <c r="I30" s="32">
        <v>0</v>
      </c>
      <c r="J30" s="32"/>
      <c r="K30" s="32">
        <v>4</v>
      </c>
      <c r="L30" s="32">
        <v>2</v>
      </c>
      <c r="M30" s="32"/>
      <c r="N30" s="32">
        <v>4</v>
      </c>
      <c r="O30" s="32">
        <v>0</v>
      </c>
      <c r="P30" s="32"/>
      <c r="Q30" s="32">
        <v>5</v>
      </c>
      <c r="R30" s="32">
        <v>1</v>
      </c>
      <c r="S30" s="32"/>
      <c r="T30" s="39">
        <v>23</v>
      </c>
      <c r="U30" s="39">
        <v>7</v>
      </c>
      <c r="V30" s="33">
        <v>0.76700000000000002</v>
      </c>
      <c r="W30" s="4"/>
      <c r="X30" s="4"/>
      <c r="Y30" s="4"/>
      <c r="Z30" s="4"/>
    </row>
    <row r="31" spans="1:26" x14ac:dyDescent="0.25">
      <c r="A31" s="5" t="s">
        <v>23</v>
      </c>
      <c r="B31" s="5">
        <v>1</v>
      </c>
      <c r="C31" s="5">
        <v>4</v>
      </c>
      <c r="D31" s="5"/>
      <c r="E31" s="5">
        <v>1</v>
      </c>
      <c r="F31" s="5">
        <v>4</v>
      </c>
      <c r="G31" s="5"/>
      <c r="H31" s="5">
        <v>1</v>
      </c>
      <c r="I31" s="5">
        <v>3</v>
      </c>
      <c r="J31" s="5"/>
      <c r="K31" s="5">
        <v>1</v>
      </c>
      <c r="L31" s="5">
        <v>5</v>
      </c>
      <c r="M31" s="5"/>
      <c r="N31" s="5">
        <v>1</v>
      </c>
      <c r="O31" s="5">
        <v>3</v>
      </c>
      <c r="P31" s="5"/>
      <c r="Q31" s="5">
        <v>2</v>
      </c>
      <c r="R31" s="5">
        <v>4</v>
      </c>
      <c r="S31" s="5"/>
      <c r="T31" s="17">
        <v>7</v>
      </c>
      <c r="U31" s="17">
        <v>23</v>
      </c>
      <c r="V31" s="23">
        <v>0.23300000000000001</v>
      </c>
      <c r="W31" s="4"/>
      <c r="X31" s="4"/>
      <c r="Y31" s="4"/>
      <c r="Z31" s="4"/>
    </row>
    <row r="32" spans="1:26" x14ac:dyDescent="0.25">
      <c r="A32" s="5" t="s">
        <v>31</v>
      </c>
      <c r="B32" s="17">
        <v>0</v>
      </c>
      <c r="C32" s="17">
        <v>5</v>
      </c>
      <c r="D32" s="5"/>
      <c r="E32" s="17">
        <v>0</v>
      </c>
      <c r="F32" s="17">
        <v>5</v>
      </c>
      <c r="G32" s="5"/>
      <c r="H32" s="17">
        <v>0</v>
      </c>
      <c r="I32" s="17">
        <v>4</v>
      </c>
      <c r="J32" s="5"/>
      <c r="K32" s="17">
        <v>0</v>
      </c>
      <c r="L32" s="17">
        <v>6</v>
      </c>
      <c r="M32" s="17"/>
      <c r="N32" s="17">
        <v>0</v>
      </c>
      <c r="O32" s="17">
        <v>4</v>
      </c>
      <c r="P32" s="17"/>
      <c r="Q32" s="17">
        <v>1</v>
      </c>
      <c r="R32" s="17">
        <v>5</v>
      </c>
      <c r="S32" s="5"/>
      <c r="T32" s="17">
        <v>1</v>
      </c>
      <c r="U32" s="17">
        <v>29</v>
      </c>
      <c r="V32" s="23">
        <v>3.3000000000000002E-2</v>
      </c>
      <c r="W32" s="4"/>
      <c r="X32" s="4"/>
      <c r="Y32" s="4"/>
      <c r="Z32" s="4"/>
    </row>
    <row r="33" spans="1:26" s="7" customFormat="1" x14ac:dyDescent="0.25">
      <c r="A33" s="5" t="s">
        <v>80</v>
      </c>
      <c r="B33" s="17" t="s">
        <v>220</v>
      </c>
      <c r="C33" s="17" t="s">
        <v>220</v>
      </c>
      <c r="D33" s="5"/>
      <c r="E33" s="5" t="s">
        <v>220</v>
      </c>
      <c r="F33" s="5" t="s">
        <v>220</v>
      </c>
      <c r="G33" s="5"/>
      <c r="H33" s="5" t="s">
        <v>220</v>
      </c>
      <c r="I33" s="5" t="s">
        <v>220</v>
      </c>
      <c r="J33" s="5"/>
      <c r="K33" s="5" t="s">
        <v>220</v>
      </c>
      <c r="L33" s="5" t="s">
        <v>220</v>
      </c>
      <c r="M33" s="5"/>
      <c r="N33" s="5" t="s">
        <v>220</v>
      </c>
      <c r="O33" s="5" t="s">
        <v>220</v>
      </c>
      <c r="P33" s="5"/>
      <c r="Q33" s="5" t="s">
        <v>220</v>
      </c>
      <c r="R33" s="5" t="s">
        <v>220</v>
      </c>
      <c r="S33" s="5"/>
      <c r="T33" s="17" t="s">
        <v>220</v>
      </c>
      <c r="U33" s="17" t="s">
        <v>220</v>
      </c>
      <c r="V33" s="27" t="s">
        <v>220</v>
      </c>
      <c r="W33" s="4"/>
      <c r="X33" s="4"/>
      <c r="Y33" s="4"/>
      <c r="Z33" s="4"/>
    </row>
    <row r="34" spans="1:26" s="7" customFormat="1" x14ac:dyDescent="0.25">
      <c r="V34" s="23"/>
      <c r="W34" s="4"/>
      <c r="X34" s="4"/>
      <c r="Y34" s="4"/>
      <c r="Z34" s="4"/>
    </row>
    <row r="35" spans="1:26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23"/>
      <c r="W35" s="4"/>
    </row>
    <row r="36" spans="1:26" s="7" customFormat="1" x14ac:dyDescent="0.25">
      <c r="A36" s="32" t="s">
        <v>195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5"/>
      <c r="P36" s="5"/>
      <c r="Q36" s="5"/>
      <c r="R36" s="5"/>
      <c r="S36" s="5"/>
      <c r="T36" s="5"/>
      <c r="U36" s="5"/>
      <c r="V36" s="23"/>
      <c r="W36" s="4"/>
    </row>
    <row r="37" spans="1:26" x14ac:dyDescent="0.25">
      <c r="A37" s="14" t="s">
        <v>83</v>
      </c>
      <c r="B37" s="14" t="s">
        <v>82</v>
      </c>
      <c r="C37" s="14">
        <v>4</v>
      </c>
      <c r="D37" s="14"/>
      <c r="E37" s="14" t="s">
        <v>137</v>
      </c>
      <c r="F37" s="14">
        <v>6</v>
      </c>
      <c r="G37" s="5"/>
      <c r="H37" s="14" t="s">
        <v>162</v>
      </c>
      <c r="I37" s="14">
        <v>7</v>
      </c>
      <c r="J37" s="14"/>
      <c r="K37" s="14" t="s">
        <v>173</v>
      </c>
      <c r="L37" s="14">
        <v>5</v>
      </c>
      <c r="M37" s="14"/>
      <c r="N37" s="14" t="s">
        <v>175</v>
      </c>
      <c r="O37" s="14">
        <v>6</v>
      </c>
      <c r="P37" s="14"/>
      <c r="Q37" s="14" t="s">
        <v>82</v>
      </c>
      <c r="R37" s="14">
        <v>4</v>
      </c>
      <c r="S37" s="5"/>
      <c r="T37" s="5"/>
      <c r="U37" s="5"/>
      <c r="V37" s="23"/>
      <c r="W37" s="4"/>
    </row>
    <row r="38" spans="1:26" x14ac:dyDescent="0.25">
      <c r="A38" s="14"/>
      <c r="B38" s="14" t="s">
        <v>107</v>
      </c>
      <c r="C38" s="14">
        <v>7</v>
      </c>
      <c r="D38" s="5"/>
      <c r="E38" s="14" t="s">
        <v>141</v>
      </c>
      <c r="F38" s="14">
        <v>5</v>
      </c>
      <c r="G38" s="5"/>
      <c r="H38" s="14" t="s">
        <v>163</v>
      </c>
      <c r="I38" s="14">
        <v>5</v>
      </c>
      <c r="J38" s="14"/>
      <c r="K38" s="14" t="s">
        <v>174</v>
      </c>
      <c r="L38" s="14">
        <v>7</v>
      </c>
      <c r="M38" s="14"/>
      <c r="N38" s="14" t="s">
        <v>176</v>
      </c>
      <c r="O38" s="14">
        <v>6</v>
      </c>
      <c r="P38" s="14"/>
      <c r="Q38" s="14" t="s">
        <v>174</v>
      </c>
      <c r="R38" s="14">
        <v>7</v>
      </c>
      <c r="S38" s="5"/>
      <c r="T38" s="5"/>
      <c r="U38" s="5"/>
      <c r="V38" s="23"/>
      <c r="W38" s="4"/>
    </row>
    <row r="39" spans="1:26" x14ac:dyDescent="0.25">
      <c r="A39" s="5"/>
      <c r="B39" s="14" t="s">
        <v>119</v>
      </c>
      <c r="C39" s="14">
        <v>6</v>
      </c>
      <c r="D39" s="5"/>
      <c r="E39" s="14" t="s">
        <v>142</v>
      </c>
      <c r="F39" s="14">
        <v>6</v>
      </c>
      <c r="G39" s="5"/>
      <c r="H39" s="14" t="s">
        <v>164</v>
      </c>
      <c r="I39" s="14">
        <v>5</v>
      </c>
      <c r="J39" s="14"/>
      <c r="K39" s="14" t="s">
        <v>196</v>
      </c>
      <c r="L39" s="14">
        <v>5</v>
      </c>
      <c r="M39" s="14"/>
      <c r="N39" s="14" t="s">
        <v>201</v>
      </c>
      <c r="O39" s="14">
        <v>5</v>
      </c>
      <c r="P39" s="14"/>
      <c r="Q39" s="14" t="s">
        <v>175</v>
      </c>
      <c r="R39" s="14">
        <v>6</v>
      </c>
      <c r="S39" s="5"/>
      <c r="T39" s="5"/>
      <c r="U39" s="5"/>
      <c r="V39" s="23"/>
      <c r="W39" s="4"/>
    </row>
    <row r="40" spans="1:2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22"/>
      <c r="W40" s="4"/>
    </row>
    <row r="41" spans="1:26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13"/>
      <c r="W41" s="6"/>
    </row>
    <row r="42" spans="1:26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13"/>
      <c r="W42" s="6"/>
    </row>
    <row r="53" spans="1:23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13"/>
      <c r="W53" s="6"/>
    </row>
  </sheetData>
  <sortState ref="A30:U33">
    <sortCondition descending="1" ref="T30:T33"/>
  </sortState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9"/>
  <sheetViews>
    <sheetView workbookViewId="0">
      <selection activeCell="M102" sqref="M102"/>
    </sheetView>
  </sheetViews>
  <sheetFormatPr defaultRowHeight="15" x14ac:dyDescent="0.25"/>
  <cols>
    <col min="1" max="1" width="3.140625" customWidth="1"/>
    <col min="2" max="2" width="20.140625" customWidth="1"/>
    <col min="3" max="3" width="13.42578125" customWidth="1"/>
    <col min="4" max="4" width="9.7109375" customWidth="1"/>
    <col min="5" max="5" width="6.85546875" customWidth="1"/>
    <col min="6" max="6" width="7" customWidth="1"/>
    <col min="7" max="7" width="6.85546875" customWidth="1"/>
    <col min="8" max="8" width="7" style="6" customWidth="1"/>
    <col min="9" max="9" width="6.7109375" style="6" customWidth="1"/>
    <col min="10" max="10" width="7.140625" style="6" customWidth="1"/>
    <col min="13" max="13" width="18.7109375" customWidth="1"/>
    <col min="14" max="14" width="12.5703125" customWidth="1"/>
  </cols>
  <sheetData>
    <row r="1" spans="1:18" x14ac:dyDescent="0.25">
      <c r="B1" t="s">
        <v>32</v>
      </c>
    </row>
    <row r="2" spans="1:18" x14ac:dyDescent="0.25">
      <c r="A2" s="4"/>
      <c r="B2" s="3" t="s">
        <v>33</v>
      </c>
      <c r="C2" s="3" t="s">
        <v>34</v>
      </c>
      <c r="D2" s="3" t="s">
        <v>84</v>
      </c>
      <c r="E2" s="3" t="s">
        <v>35</v>
      </c>
      <c r="F2" s="3" t="s">
        <v>25</v>
      </c>
      <c r="G2" s="3" t="s">
        <v>26</v>
      </c>
      <c r="H2" s="14" t="s">
        <v>36</v>
      </c>
      <c r="I2" s="14" t="s">
        <v>28</v>
      </c>
      <c r="J2" s="14" t="s">
        <v>29</v>
      </c>
      <c r="K2" s="4" t="s">
        <v>30</v>
      </c>
      <c r="M2" s="7"/>
      <c r="N2" s="7"/>
      <c r="O2" s="7"/>
      <c r="P2" s="7"/>
      <c r="Q2" s="7"/>
      <c r="R2" s="7"/>
    </row>
    <row r="3" spans="1:18" x14ac:dyDescent="0.25">
      <c r="A3" s="36">
        <v>1</v>
      </c>
      <c r="B3" s="36" t="s">
        <v>98</v>
      </c>
      <c r="C3" s="36" t="s">
        <v>74</v>
      </c>
      <c r="D3" s="36" t="s">
        <v>99</v>
      </c>
      <c r="E3" s="36">
        <v>19</v>
      </c>
      <c r="F3" s="36">
        <v>20</v>
      </c>
      <c r="G3" s="36">
        <v>20</v>
      </c>
      <c r="H3" s="36">
        <v>20</v>
      </c>
      <c r="I3" s="36">
        <v>20</v>
      </c>
      <c r="J3" s="36">
        <v>19</v>
      </c>
      <c r="K3" s="36">
        <f>SUM(E3:J3)</f>
        <v>118</v>
      </c>
      <c r="M3" s="7"/>
      <c r="N3" s="7"/>
      <c r="O3" s="7"/>
      <c r="P3" s="7"/>
      <c r="Q3" s="7"/>
      <c r="R3" s="7"/>
    </row>
    <row r="4" spans="1:18" x14ac:dyDescent="0.25">
      <c r="A4" s="36">
        <v>2</v>
      </c>
      <c r="B4" s="36" t="s">
        <v>86</v>
      </c>
      <c r="C4" s="36" t="s">
        <v>20</v>
      </c>
      <c r="D4" s="36" t="s">
        <v>85</v>
      </c>
      <c r="E4" s="36">
        <v>20</v>
      </c>
      <c r="F4" s="36">
        <v>16</v>
      </c>
      <c r="G4" s="36">
        <v>18</v>
      </c>
      <c r="H4" s="36">
        <v>20</v>
      </c>
      <c r="I4" s="36">
        <v>20</v>
      </c>
      <c r="J4" s="36">
        <v>20</v>
      </c>
      <c r="K4" s="36">
        <f>SUM(E4:J4)</f>
        <v>114</v>
      </c>
      <c r="M4" s="35" t="s">
        <v>332</v>
      </c>
      <c r="N4" s="35"/>
      <c r="O4" s="7"/>
      <c r="P4" s="7"/>
      <c r="Q4" s="7"/>
      <c r="R4" s="7"/>
    </row>
    <row r="5" spans="1:18" x14ac:dyDescent="0.25">
      <c r="A5" s="36">
        <v>3</v>
      </c>
      <c r="B5" s="36" t="s">
        <v>101</v>
      </c>
      <c r="C5" s="36" t="s">
        <v>74</v>
      </c>
      <c r="D5" s="36" t="s">
        <v>99</v>
      </c>
      <c r="E5" s="36">
        <v>18</v>
      </c>
      <c r="F5" s="36">
        <v>19</v>
      </c>
      <c r="G5" s="36">
        <v>19</v>
      </c>
      <c r="H5" s="36">
        <v>18</v>
      </c>
      <c r="I5" s="36">
        <v>18</v>
      </c>
      <c r="J5" s="36">
        <v>16</v>
      </c>
      <c r="K5" s="36">
        <f>SUM(E5:J5)</f>
        <v>108</v>
      </c>
      <c r="M5" s="46" t="s">
        <v>333</v>
      </c>
      <c r="N5" s="46"/>
      <c r="O5" s="7"/>
      <c r="P5" s="7"/>
      <c r="Q5" s="7"/>
      <c r="R5" s="7"/>
    </row>
    <row r="6" spans="1:18" x14ac:dyDescent="0.25">
      <c r="A6" s="36">
        <v>4</v>
      </c>
      <c r="B6" s="36" t="s">
        <v>40</v>
      </c>
      <c r="C6" s="36" t="s">
        <v>11</v>
      </c>
      <c r="D6" s="36" t="s">
        <v>100</v>
      </c>
      <c r="E6" s="36">
        <v>14</v>
      </c>
      <c r="F6" s="36">
        <v>19</v>
      </c>
      <c r="G6" s="36">
        <v>19</v>
      </c>
      <c r="H6" s="36">
        <v>18</v>
      </c>
      <c r="I6" s="36">
        <v>17</v>
      </c>
      <c r="J6" s="36">
        <v>20</v>
      </c>
      <c r="K6" s="36">
        <f>SUM(E6:J6)</f>
        <v>107</v>
      </c>
      <c r="M6" s="7"/>
      <c r="N6" s="7"/>
      <c r="O6" s="7"/>
      <c r="P6" s="7"/>
      <c r="Q6" s="7"/>
      <c r="R6" s="7"/>
    </row>
    <row r="7" spans="1:18" x14ac:dyDescent="0.25">
      <c r="A7" s="36">
        <v>5</v>
      </c>
      <c r="B7" s="36" t="s">
        <v>233</v>
      </c>
      <c r="C7" s="36" t="s">
        <v>12</v>
      </c>
      <c r="D7" s="36" t="s">
        <v>161</v>
      </c>
      <c r="E7" s="36">
        <v>18</v>
      </c>
      <c r="F7" s="36">
        <v>19</v>
      </c>
      <c r="G7" s="36">
        <v>13</v>
      </c>
      <c r="H7" s="36">
        <v>19</v>
      </c>
      <c r="I7" s="36">
        <v>19</v>
      </c>
      <c r="J7" s="36">
        <v>15</v>
      </c>
      <c r="K7" s="36">
        <f>SUM(E7:J7)</f>
        <v>103</v>
      </c>
      <c r="M7" s="7"/>
      <c r="N7" s="7"/>
      <c r="O7" s="7"/>
      <c r="P7" s="7"/>
      <c r="Q7" s="7"/>
      <c r="R7" s="7"/>
    </row>
    <row r="8" spans="1:18" s="7" customFormat="1" x14ac:dyDescent="0.25">
      <c r="A8" s="36">
        <v>6</v>
      </c>
      <c r="B8" s="36" t="s">
        <v>38</v>
      </c>
      <c r="C8" s="36" t="s">
        <v>4</v>
      </c>
      <c r="D8" s="36" t="s">
        <v>161</v>
      </c>
      <c r="E8" s="36">
        <v>20</v>
      </c>
      <c r="F8" s="36">
        <v>18</v>
      </c>
      <c r="G8" s="36">
        <v>11</v>
      </c>
      <c r="H8" s="36">
        <v>18</v>
      </c>
      <c r="I8" s="36">
        <v>15</v>
      </c>
      <c r="J8" s="36">
        <v>17</v>
      </c>
      <c r="K8" s="36">
        <f>SUM(E8:J8)</f>
        <v>99</v>
      </c>
    </row>
    <row r="9" spans="1:18" s="7" customFormat="1" x14ac:dyDescent="0.25">
      <c r="A9" s="36">
        <v>7</v>
      </c>
      <c r="B9" s="36" t="s">
        <v>39</v>
      </c>
      <c r="C9" s="36" t="s">
        <v>11</v>
      </c>
      <c r="D9" s="36" t="s">
        <v>100</v>
      </c>
      <c r="E9" s="36">
        <v>11</v>
      </c>
      <c r="F9" s="36">
        <v>18</v>
      </c>
      <c r="G9" s="36">
        <v>17</v>
      </c>
      <c r="H9" s="36">
        <v>19</v>
      </c>
      <c r="I9" s="36">
        <v>16</v>
      </c>
      <c r="J9" s="36">
        <v>18</v>
      </c>
      <c r="K9" s="36">
        <f>SUM(E9:J9)</f>
        <v>99</v>
      </c>
    </row>
    <row r="10" spans="1:18" x14ac:dyDescent="0.25">
      <c r="A10" s="36">
        <v>8</v>
      </c>
      <c r="B10" s="36" t="s">
        <v>138</v>
      </c>
      <c r="C10" s="36" t="s">
        <v>74</v>
      </c>
      <c r="D10" s="36" t="s">
        <v>99</v>
      </c>
      <c r="E10" s="36">
        <v>20</v>
      </c>
      <c r="F10" s="36"/>
      <c r="G10" s="36">
        <v>18</v>
      </c>
      <c r="H10" s="36">
        <v>19</v>
      </c>
      <c r="I10" s="36">
        <v>19</v>
      </c>
      <c r="J10" s="36">
        <v>20</v>
      </c>
      <c r="K10" s="36">
        <f>SUM(E10:J10)</f>
        <v>96</v>
      </c>
      <c r="M10" s="7"/>
      <c r="N10" s="6"/>
      <c r="O10" s="7"/>
      <c r="P10" s="7"/>
      <c r="Q10" s="7"/>
      <c r="R10" s="7"/>
    </row>
    <row r="11" spans="1:18" x14ac:dyDescent="0.25">
      <c r="A11" s="36">
        <v>9</v>
      </c>
      <c r="B11" s="36" t="s">
        <v>102</v>
      </c>
      <c r="C11" s="36" t="s">
        <v>9</v>
      </c>
      <c r="D11" s="36" t="s">
        <v>99</v>
      </c>
      <c r="E11" s="36">
        <v>16</v>
      </c>
      <c r="F11" s="36">
        <v>17</v>
      </c>
      <c r="G11" s="36">
        <v>14</v>
      </c>
      <c r="H11" s="36">
        <v>15</v>
      </c>
      <c r="I11" s="36">
        <v>15</v>
      </c>
      <c r="J11" s="36">
        <v>18</v>
      </c>
      <c r="K11" s="36">
        <f>SUM(E11:J11)</f>
        <v>95</v>
      </c>
      <c r="M11" s="7"/>
      <c r="N11" s="6"/>
      <c r="O11" s="7"/>
      <c r="P11" s="7"/>
      <c r="Q11" s="7"/>
      <c r="R11" s="7"/>
    </row>
    <row r="12" spans="1:18" x14ac:dyDescent="0.25">
      <c r="A12" s="36">
        <v>10</v>
      </c>
      <c r="B12" s="36" t="s">
        <v>43</v>
      </c>
      <c r="C12" s="36" t="s">
        <v>41</v>
      </c>
      <c r="D12" s="36" t="s">
        <v>121</v>
      </c>
      <c r="E12" s="36">
        <v>16</v>
      </c>
      <c r="F12" s="36">
        <v>15</v>
      </c>
      <c r="G12" s="36">
        <v>19</v>
      </c>
      <c r="H12" s="36">
        <v>13</v>
      </c>
      <c r="I12" s="36">
        <v>18</v>
      </c>
      <c r="J12" s="36">
        <v>12</v>
      </c>
      <c r="K12" s="36">
        <f>SUM(E12:J12)</f>
        <v>93</v>
      </c>
      <c r="M12" s="7"/>
      <c r="N12" s="6"/>
      <c r="O12" s="7"/>
      <c r="P12" s="7"/>
      <c r="Q12" s="7"/>
      <c r="R12" s="7"/>
    </row>
    <row r="13" spans="1:18" s="7" customFormat="1" x14ac:dyDescent="0.25">
      <c r="A13" s="36">
        <v>11</v>
      </c>
      <c r="B13" s="36" t="s">
        <v>37</v>
      </c>
      <c r="C13" s="36" t="s">
        <v>11</v>
      </c>
      <c r="D13" s="36" t="s">
        <v>100</v>
      </c>
      <c r="E13" s="36">
        <v>15</v>
      </c>
      <c r="F13" s="36">
        <v>20</v>
      </c>
      <c r="G13" s="36">
        <v>20</v>
      </c>
      <c r="H13" s="36">
        <v>20</v>
      </c>
      <c r="I13" s="36"/>
      <c r="J13" s="36">
        <v>16</v>
      </c>
      <c r="K13" s="36">
        <f>SUM(E13:J13)</f>
        <v>91</v>
      </c>
      <c r="N13" s="6"/>
    </row>
    <row r="14" spans="1:18" s="7" customFormat="1" x14ac:dyDescent="0.25">
      <c r="A14" s="36">
        <v>12</v>
      </c>
      <c r="B14" s="36" t="s">
        <v>60</v>
      </c>
      <c r="C14" s="36" t="s">
        <v>3</v>
      </c>
      <c r="D14" s="36" t="s">
        <v>193</v>
      </c>
      <c r="E14" s="36">
        <v>19</v>
      </c>
      <c r="F14" s="36">
        <v>20</v>
      </c>
      <c r="G14" s="36">
        <v>20</v>
      </c>
      <c r="H14" s="36">
        <v>17</v>
      </c>
      <c r="I14" s="36">
        <v>14</v>
      </c>
      <c r="J14" s="36"/>
      <c r="K14" s="36">
        <f>SUM(E14:J14)</f>
        <v>90</v>
      </c>
      <c r="N14" s="6"/>
    </row>
    <row r="15" spans="1:18" s="7" customFormat="1" x14ac:dyDescent="0.25">
      <c r="A15" s="36">
        <v>13</v>
      </c>
      <c r="B15" s="36" t="s">
        <v>104</v>
      </c>
      <c r="C15" s="36" t="s">
        <v>5</v>
      </c>
      <c r="D15" s="36" t="s">
        <v>99</v>
      </c>
      <c r="E15" s="36">
        <v>8</v>
      </c>
      <c r="F15" s="36">
        <v>15</v>
      </c>
      <c r="G15" s="36">
        <v>15</v>
      </c>
      <c r="H15" s="36">
        <v>16</v>
      </c>
      <c r="I15" s="36">
        <v>16</v>
      </c>
      <c r="J15" s="36">
        <v>17</v>
      </c>
      <c r="K15" s="36">
        <f>SUM(E15:J15)</f>
        <v>87</v>
      </c>
      <c r="N15" s="6"/>
    </row>
    <row r="16" spans="1:18" s="7" customFormat="1" x14ac:dyDescent="0.25">
      <c r="A16" s="36">
        <v>14</v>
      </c>
      <c r="B16" s="36" t="s">
        <v>59</v>
      </c>
      <c r="C16" s="36" t="s">
        <v>9</v>
      </c>
      <c r="D16" s="36" t="s">
        <v>99</v>
      </c>
      <c r="E16" s="36">
        <v>17</v>
      </c>
      <c r="F16" s="36">
        <v>18</v>
      </c>
      <c r="G16" s="36">
        <v>17</v>
      </c>
      <c r="H16" s="36">
        <v>17</v>
      </c>
      <c r="I16" s="36">
        <v>17</v>
      </c>
      <c r="J16" s="36"/>
      <c r="K16" s="36">
        <f>SUM(E16:J16)</f>
        <v>86</v>
      </c>
      <c r="N16" s="6"/>
    </row>
    <row r="17" spans="1:18" x14ac:dyDescent="0.25">
      <c r="A17" s="36">
        <v>15</v>
      </c>
      <c r="B17" s="36" t="s">
        <v>65</v>
      </c>
      <c r="C17" s="36" t="s">
        <v>12</v>
      </c>
      <c r="D17" s="36" t="s">
        <v>161</v>
      </c>
      <c r="E17" s="36">
        <v>19</v>
      </c>
      <c r="F17" s="36">
        <v>17</v>
      </c>
      <c r="G17" s="36">
        <v>16</v>
      </c>
      <c r="H17" s="36">
        <v>17</v>
      </c>
      <c r="I17" s="36">
        <v>12</v>
      </c>
      <c r="J17" s="36"/>
      <c r="K17" s="36">
        <f>SUM(E17:J17)</f>
        <v>81</v>
      </c>
      <c r="M17" s="7"/>
      <c r="N17" s="6"/>
      <c r="O17" s="7"/>
      <c r="P17" s="7"/>
      <c r="Q17" s="7"/>
      <c r="R17" s="7"/>
    </row>
    <row r="18" spans="1:18" x14ac:dyDescent="0.25">
      <c r="A18" s="36">
        <v>16</v>
      </c>
      <c r="B18" s="36" t="s">
        <v>146</v>
      </c>
      <c r="C18" s="36" t="s">
        <v>11</v>
      </c>
      <c r="D18" s="36" t="s">
        <v>100</v>
      </c>
      <c r="E18" s="36">
        <v>9</v>
      </c>
      <c r="F18" s="36">
        <v>17</v>
      </c>
      <c r="G18" s="36">
        <v>15</v>
      </c>
      <c r="H18" s="36"/>
      <c r="I18" s="36">
        <v>20</v>
      </c>
      <c r="J18" s="36">
        <v>19</v>
      </c>
      <c r="K18" s="36">
        <f>SUM(E18:J18)</f>
        <v>80</v>
      </c>
      <c r="M18" s="7"/>
      <c r="N18" s="6"/>
      <c r="O18" s="7"/>
      <c r="P18" s="7"/>
      <c r="Q18" s="7"/>
      <c r="R18" s="7"/>
    </row>
    <row r="19" spans="1:18" x14ac:dyDescent="0.25">
      <c r="A19" s="36">
        <v>17</v>
      </c>
      <c r="B19" s="36" t="s">
        <v>87</v>
      </c>
      <c r="C19" s="36" t="s">
        <v>21</v>
      </c>
      <c r="D19" s="36" t="s">
        <v>193</v>
      </c>
      <c r="E19" s="36">
        <v>17</v>
      </c>
      <c r="F19" s="36">
        <v>13</v>
      </c>
      <c r="G19" s="36">
        <v>16</v>
      </c>
      <c r="H19" s="36"/>
      <c r="I19" s="36">
        <v>12</v>
      </c>
      <c r="J19" s="36">
        <v>19</v>
      </c>
      <c r="K19" s="36">
        <f>SUM(E19:J19)</f>
        <v>77</v>
      </c>
      <c r="M19" s="7"/>
      <c r="N19" s="6"/>
      <c r="O19" s="7"/>
      <c r="P19" s="7"/>
      <c r="Q19" s="7"/>
      <c r="R19" s="7"/>
    </row>
    <row r="20" spans="1:18" x14ac:dyDescent="0.25">
      <c r="A20" s="36">
        <v>18</v>
      </c>
      <c r="B20" s="36" t="s">
        <v>145</v>
      </c>
      <c r="C20" s="36" t="s">
        <v>16</v>
      </c>
      <c r="D20" s="36" t="s">
        <v>100</v>
      </c>
      <c r="E20" s="36">
        <v>13</v>
      </c>
      <c r="F20" s="36">
        <v>16</v>
      </c>
      <c r="G20" s="36">
        <v>16</v>
      </c>
      <c r="H20" s="36"/>
      <c r="I20" s="36">
        <v>18</v>
      </c>
      <c r="J20" s="36">
        <v>14</v>
      </c>
      <c r="K20" s="36">
        <f>SUM(E20:J20)</f>
        <v>77</v>
      </c>
      <c r="M20" s="7"/>
      <c r="N20" s="6"/>
      <c r="O20" s="7"/>
      <c r="P20" s="7"/>
      <c r="Q20" s="7"/>
      <c r="R20" s="7"/>
    </row>
    <row r="21" spans="1:18" x14ac:dyDescent="0.25">
      <c r="A21" s="36">
        <v>19</v>
      </c>
      <c r="B21" s="36" t="s">
        <v>63</v>
      </c>
      <c r="C21" s="36" t="s">
        <v>15</v>
      </c>
      <c r="D21" s="36" t="s">
        <v>161</v>
      </c>
      <c r="E21" s="36">
        <v>17</v>
      </c>
      <c r="F21" s="36">
        <v>16</v>
      </c>
      <c r="G21" s="36">
        <v>12</v>
      </c>
      <c r="H21" s="36">
        <v>16</v>
      </c>
      <c r="I21" s="36">
        <v>13</v>
      </c>
      <c r="J21" s="36"/>
      <c r="K21" s="36">
        <f>SUM(E21:J21)</f>
        <v>74</v>
      </c>
    </row>
    <row r="22" spans="1:18" x14ac:dyDescent="0.25">
      <c r="A22" s="36">
        <v>20</v>
      </c>
      <c r="B22" s="36" t="s">
        <v>189</v>
      </c>
      <c r="C22" s="36" t="s">
        <v>14</v>
      </c>
      <c r="D22" s="36" t="s">
        <v>100</v>
      </c>
      <c r="E22" s="36">
        <v>4</v>
      </c>
      <c r="F22" s="36">
        <v>13</v>
      </c>
      <c r="G22" s="36">
        <v>14</v>
      </c>
      <c r="H22" s="36">
        <v>16</v>
      </c>
      <c r="I22" s="36">
        <v>14</v>
      </c>
      <c r="J22" s="36">
        <v>13</v>
      </c>
      <c r="K22" s="36">
        <f>SUM(E22:J22)</f>
        <v>74</v>
      </c>
      <c r="M22" s="7"/>
      <c r="N22" s="6"/>
      <c r="O22" s="7"/>
      <c r="P22" s="7"/>
      <c r="Q22" s="7"/>
      <c r="R22" s="7"/>
    </row>
    <row r="23" spans="1:18" s="7" customFormat="1" x14ac:dyDescent="0.25">
      <c r="A23" s="36">
        <v>21</v>
      </c>
      <c r="B23" s="36" t="s">
        <v>139</v>
      </c>
      <c r="C23" s="36" t="s">
        <v>22</v>
      </c>
      <c r="D23" s="36" t="s">
        <v>85</v>
      </c>
      <c r="E23" s="36">
        <v>16</v>
      </c>
      <c r="F23" s="36">
        <v>8</v>
      </c>
      <c r="G23" s="36">
        <v>5</v>
      </c>
      <c r="H23" s="36">
        <v>9</v>
      </c>
      <c r="I23" s="36">
        <v>16</v>
      </c>
      <c r="J23" s="36">
        <v>18</v>
      </c>
      <c r="K23" s="36">
        <f>SUM(E23:J23)</f>
        <v>72</v>
      </c>
      <c r="N23" s="6"/>
    </row>
    <row r="24" spans="1:18" s="7" customFormat="1" x14ac:dyDescent="0.25">
      <c r="A24" s="36">
        <v>22</v>
      </c>
      <c r="B24" s="36" t="s">
        <v>69</v>
      </c>
      <c r="C24" s="36" t="s">
        <v>41</v>
      </c>
      <c r="D24" s="36" t="s">
        <v>121</v>
      </c>
      <c r="E24" s="36">
        <v>8</v>
      </c>
      <c r="F24" s="36">
        <v>10</v>
      </c>
      <c r="G24" s="36">
        <v>18</v>
      </c>
      <c r="H24" s="36">
        <v>5</v>
      </c>
      <c r="I24" s="36">
        <v>17</v>
      </c>
      <c r="J24" s="36">
        <v>9</v>
      </c>
      <c r="K24" s="36">
        <f>SUM(E24:J24)</f>
        <v>67</v>
      </c>
      <c r="N24" s="6"/>
    </row>
    <row r="25" spans="1:18" x14ac:dyDescent="0.25">
      <c r="A25" s="36">
        <v>23</v>
      </c>
      <c r="B25" s="36" t="s">
        <v>105</v>
      </c>
      <c r="C25" s="36" t="s">
        <v>9</v>
      </c>
      <c r="D25" s="36" t="s">
        <v>99</v>
      </c>
      <c r="E25" s="36">
        <v>12</v>
      </c>
      <c r="F25" s="36">
        <v>14</v>
      </c>
      <c r="G25" s="36">
        <v>9</v>
      </c>
      <c r="H25" s="36">
        <v>14</v>
      </c>
      <c r="I25" s="36"/>
      <c r="J25" s="36">
        <v>15</v>
      </c>
      <c r="K25" s="36">
        <f>SUM(E25:J25)</f>
        <v>64</v>
      </c>
      <c r="M25" s="7"/>
      <c r="N25" s="6"/>
      <c r="O25" s="7"/>
      <c r="P25" s="7"/>
      <c r="Q25" s="7"/>
      <c r="R25" s="7"/>
    </row>
    <row r="26" spans="1:18" x14ac:dyDescent="0.25">
      <c r="A26" s="36">
        <v>24</v>
      </c>
      <c r="B26" s="36" t="s">
        <v>178</v>
      </c>
      <c r="C26" s="36" t="s">
        <v>4</v>
      </c>
      <c r="D26" s="36" t="s">
        <v>161</v>
      </c>
      <c r="E26" s="36">
        <v>10</v>
      </c>
      <c r="F26" s="36">
        <v>14</v>
      </c>
      <c r="G26" s="36">
        <v>7</v>
      </c>
      <c r="H26" s="36">
        <v>12</v>
      </c>
      <c r="I26" s="36">
        <v>10</v>
      </c>
      <c r="J26" s="36">
        <v>11</v>
      </c>
      <c r="K26" s="36">
        <f>SUM(E26:J26)</f>
        <v>64</v>
      </c>
      <c r="M26" s="7"/>
      <c r="N26" s="7"/>
      <c r="O26" s="7"/>
      <c r="P26" s="7"/>
      <c r="Q26" s="7"/>
      <c r="R26" s="7"/>
    </row>
    <row r="27" spans="1:18" x14ac:dyDescent="0.25">
      <c r="A27" s="36">
        <v>25</v>
      </c>
      <c r="B27" s="36" t="s">
        <v>212</v>
      </c>
      <c r="C27" s="36" t="s">
        <v>3</v>
      </c>
      <c r="D27" s="36" t="s">
        <v>193</v>
      </c>
      <c r="E27" s="36">
        <v>13</v>
      </c>
      <c r="F27" s="36">
        <v>4</v>
      </c>
      <c r="G27" s="36">
        <v>11</v>
      </c>
      <c r="H27" s="36">
        <v>8</v>
      </c>
      <c r="I27" s="36">
        <v>7</v>
      </c>
      <c r="J27" s="36">
        <v>17</v>
      </c>
      <c r="K27" s="36">
        <f>SUM(E27:J27)</f>
        <v>60</v>
      </c>
      <c r="M27" s="7"/>
      <c r="N27" s="7"/>
      <c r="O27" s="7"/>
      <c r="P27" s="7"/>
      <c r="Q27" s="7"/>
      <c r="R27" s="7"/>
    </row>
    <row r="28" spans="1:18" s="7" customFormat="1" x14ac:dyDescent="0.25">
      <c r="A28" s="36">
        <v>26</v>
      </c>
      <c r="B28" s="36" t="s">
        <v>127</v>
      </c>
      <c r="C28" s="36" t="s">
        <v>41</v>
      </c>
      <c r="D28" s="36" t="s">
        <v>121</v>
      </c>
      <c r="E28" s="36">
        <v>13</v>
      </c>
      <c r="F28" s="36">
        <v>5</v>
      </c>
      <c r="G28" s="36">
        <v>12</v>
      </c>
      <c r="H28" s="36">
        <v>7</v>
      </c>
      <c r="I28" s="36">
        <v>15</v>
      </c>
      <c r="J28" s="36">
        <v>8</v>
      </c>
      <c r="K28" s="36">
        <f>SUM(E28:J28)</f>
        <v>60</v>
      </c>
    </row>
    <row r="29" spans="1:18" s="7" customFormat="1" x14ac:dyDescent="0.25">
      <c r="A29" s="36">
        <v>27</v>
      </c>
      <c r="B29" s="36" t="s">
        <v>214</v>
      </c>
      <c r="C29" s="36" t="s">
        <v>21</v>
      </c>
      <c r="D29" s="36" t="s">
        <v>193</v>
      </c>
      <c r="E29" s="36">
        <v>8</v>
      </c>
      <c r="F29" s="36">
        <v>7</v>
      </c>
      <c r="G29" s="36">
        <v>14</v>
      </c>
      <c r="H29" s="44">
        <v>7</v>
      </c>
      <c r="I29" s="36">
        <v>4</v>
      </c>
      <c r="J29" s="36">
        <v>16</v>
      </c>
      <c r="K29" s="36">
        <f>SUM(E29:J29)</f>
        <v>56</v>
      </c>
    </row>
    <row r="30" spans="1:18" x14ac:dyDescent="0.25">
      <c r="A30" s="36">
        <v>28</v>
      </c>
      <c r="B30" s="36" t="s">
        <v>123</v>
      </c>
      <c r="C30" s="36" t="s">
        <v>15</v>
      </c>
      <c r="D30" s="36" t="s">
        <v>161</v>
      </c>
      <c r="E30" s="36">
        <v>14</v>
      </c>
      <c r="F30" s="36">
        <v>15</v>
      </c>
      <c r="G30" s="36"/>
      <c r="H30" s="36">
        <v>15</v>
      </c>
      <c r="I30" s="36">
        <v>11</v>
      </c>
      <c r="J30" s="36"/>
      <c r="K30" s="36">
        <f>SUM(E30:J30)</f>
        <v>55</v>
      </c>
      <c r="M30" s="7"/>
      <c r="N30" s="7"/>
      <c r="O30" s="7"/>
      <c r="P30" s="7"/>
      <c r="Q30" s="7"/>
      <c r="R30" s="7"/>
    </row>
    <row r="31" spans="1:18" x14ac:dyDescent="0.25">
      <c r="A31" s="36">
        <v>29</v>
      </c>
      <c r="B31" s="36" t="s">
        <v>192</v>
      </c>
      <c r="C31" s="36" t="s">
        <v>14</v>
      </c>
      <c r="D31" s="36" t="s">
        <v>100</v>
      </c>
      <c r="E31" s="36">
        <v>10</v>
      </c>
      <c r="F31" s="36"/>
      <c r="G31" s="36">
        <v>13</v>
      </c>
      <c r="H31" s="36">
        <v>13</v>
      </c>
      <c r="I31" s="36">
        <v>9</v>
      </c>
      <c r="J31" s="36">
        <v>10</v>
      </c>
      <c r="K31" s="36">
        <f>SUM(E31:J31)</f>
        <v>55</v>
      </c>
      <c r="M31" s="7"/>
      <c r="N31" s="7"/>
      <c r="O31" s="7"/>
      <c r="P31" s="7"/>
      <c r="Q31" s="7"/>
      <c r="R31" s="7"/>
    </row>
    <row r="32" spans="1:18" s="7" customFormat="1" x14ac:dyDescent="0.25">
      <c r="A32" s="36">
        <v>30</v>
      </c>
      <c r="B32" s="36" t="s">
        <v>221</v>
      </c>
      <c r="C32" s="36" t="s">
        <v>9</v>
      </c>
      <c r="D32" s="36" t="s">
        <v>99</v>
      </c>
      <c r="E32" s="36">
        <v>7</v>
      </c>
      <c r="F32" s="36">
        <v>10</v>
      </c>
      <c r="G32" s="36">
        <v>4</v>
      </c>
      <c r="H32" s="36">
        <v>8</v>
      </c>
      <c r="I32" s="36">
        <v>13</v>
      </c>
      <c r="J32" s="36">
        <v>13</v>
      </c>
      <c r="K32" s="36">
        <f>SUM(E32:J32)</f>
        <v>55</v>
      </c>
    </row>
    <row r="33" spans="1:18" x14ac:dyDescent="0.25">
      <c r="A33" s="36">
        <v>31</v>
      </c>
      <c r="B33" s="36" t="s">
        <v>165</v>
      </c>
      <c r="C33" s="36" t="s">
        <v>22</v>
      </c>
      <c r="D33" s="36" t="s">
        <v>85</v>
      </c>
      <c r="E33" s="36">
        <v>18</v>
      </c>
      <c r="F33" s="36"/>
      <c r="G33" s="36">
        <v>6</v>
      </c>
      <c r="H33" s="36">
        <v>11</v>
      </c>
      <c r="I33" s="36">
        <v>19</v>
      </c>
      <c r="J33" s="36"/>
      <c r="K33" s="36">
        <f>SUM(E33:J33)</f>
        <v>54</v>
      </c>
      <c r="M33" s="7"/>
      <c r="N33" s="7"/>
      <c r="O33" s="7"/>
      <c r="P33" s="7"/>
      <c r="Q33" s="7"/>
      <c r="R33" s="7"/>
    </row>
    <row r="34" spans="1:18" s="7" customFormat="1" x14ac:dyDescent="0.25">
      <c r="A34" s="32">
        <v>31</v>
      </c>
      <c r="B34" s="32" t="s">
        <v>42</v>
      </c>
      <c r="C34" s="32" t="s">
        <v>4</v>
      </c>
      <c r="D34" s="32" t="s">
        <v>161</v>
      </c>
      <c r="E34" s="32">
        <v>7</v>
      </c>
      <c r="F34" s="32">
        <v>11</v>
      </c>
      <c r="G34" s="32">
        <v>3</v>
      </c>
      <c r="H34" s="36">
        <v>13</v>
      </c>
      <c r="I34" s="32">
        <v>8</v>
      </c>
      <c r="J34" s="36">
        <v>12</v>
      </c>
      <c r="K34" s="32">
        <f>SUM(E34:J34)</f>
        <v>54</v>
      </c>
    </row>
    <row r="35" spans="1:18" s="7" customFormat="1" x14ac:dyDescent="0.25">
      <c r="A35" s="49">
        <v>33</v>
      </c>
      <c r="B35" s="49" t="s">
        <v>64</v>
      </c>
      <c r="C35" s="49" t="s">
        <v>16</v>
      </c>
      <c r="D35" s="49" t="s">
        <v>100</v>
      </c>
      <c r="E35" s="49"/>
      <c r="F35" s="49">
        <v>14</v>
      </c>
      <c r="G35" s="50">
        <v>12</v>
      </c>
      <c r="H35" s="50">
        <v>14</v>
      </c>
      <c r="I35" s="50">
        <v>6</v>
      </c>
      <c r="J35" s="50">
        <v>7</v>
      </c>
      <c r="K35" s="49">
        <f>SUM(E35:J35)</f>
        <v>53</v>
      </c>
    </row>
    <row r="36" spans="1:18" x14ac:dyDescent="0.25">
      <c r="A36" s="49">
        <v>34</v>
      </c>
      <c r="B36" s="49" t="s">
        <v>62</v>
      </c>
      <c r="C36" s="49" t="s">
        <v>68</v>
      </c>
      <c r="D36" s="49" t="s">
        <v>99</v>
      </c>
      <c r="E36" s="49">
        <v>3</v>
      </c>
      <c r="F36" s="49">
        <v>6</v>
      </c>
      <c r="G36" s="49">
        <v>5</v>
      </c>
      <c r="H36" s="49">
        <v>12</v>
      </c>
      <c r="I36" s="49">
        <v>11</v>
      </c>
      <c r="J36" s="49">
        <v>14</v>
      </c>
      <c r="K36" s="49">
        <f>SUM(E36:J36)</f>
        <v>51</v>
      </c>
      <c r="M36" s="7"/>
      <c r="N36" s="7"/>
      <c r="O36" s="7"/>
      <c r="P36" s="7"/>
      <c r="Q36" s="7"/>
      <c r="R36" s="7"/>
    </row>
    <row r="37" spans="1:18" x14ac:dyDescent="0.25">
      <c r="A37" s="49">
        <v>35</v>
      </c>
      <c r="B37" s="49" t="s">
        <v>168</v>
      </c>
      <c r="C37" s="49" t="s">
        <v>74</v>
      </c>
      <c r="D37" s="49" t="s">
        <v>99</v>
      </c>
      <c r="E37" s="49">
        <v>5</v>
      </c>
      <c r="F37" s="49">
        <v>12</v>
      </c>
      <c r="G37" s="49">
        <v>2</v>
      </c>
      <c r="H37" s="50">
        <v>9</v>
      </c>
      <c r="I37" s="50">
        <v>10</v>
      </c>
      <c r="J37" s="50">
        <v>10</v>
      </c>
      <c r="K37" s="49">
        <f>SUM(E37:J37)</f>
        <v>48</v>
      </c>
      <c r="M37" s="7"/>
      <c r="N37" s="7"/>
      <c r="O37" s="7"/>
      <c r="P37" s="7"/>
      <c r="Q37" s="7"/>
      <c r="R37" s="7"/>
    </row>
    <row r="38" spans="1:18" x14ac:dyDescent="0.25">
      <c r="A38" s="49">
        <v>36</v>
      </c>
      <c r="B38" s="49" t="s">
        <v>190</v>
      </c>
      <c r="C38" s="49" t="s">
        <v>14</v>
      </c>
      <c r="D38" s="49" t="s">
        <v>100</v>
      </c>
      <c r="E38" s="49">
        <v>6</v>
      </c>
      <c r="F38" s="49">
        <v>11</v>
      </c>
      <c r="G38" s="50">
        <v>10</v>
      </c>
      <c r="H38" s="50">
        <v>11</v>
      </c>
      <c r="I38" s="50">
        <v>4</v>
      </c>
      <c r="J38" s="50">
        <v>6</v>
      </c>
      <c r="K38" s="49">
        <f>SUM(E38:J38)</f>
        <v>48</v>
      </c>
      <c r="M38" s="7"/>
      <c r="N38" s="7"/>
      <c r="O38" s="7"/>
      <c r="P38" s="7"/>
      <c r="Q38" s="7"/>
      <c r="R38" s="7"/>
    </row>
    <row r="39" spans="1:18" x14ac:dyDescent="0.25">
      <c r="A39" s="49">
        <v>37</v>
      </c>
      <c r="B39" s="49" t="s">
        <v>260</v>
      </c>
      <c r="C39" s="49" t="s">
        <v>11</v>
      </c>
      <c r="D39" s="49" t="s">
        <v>100</v>
      </c>
      <c r="E39" s="49"/>
      <c r="F39" s="49">
        <v>12</v>
      </c>
      <c r="G39" s="49">
        <v>9</v>
      </c>
      <c r="H39" s="50">
        <v>12</v>
      </c>
      <c r="I39" s="50">
        <v>5</v>
      </c>
      <c r="J39" s="50">
        <v>8</v>
      </c>
      <c r="K39" s="49">
        <f>SUM(E39:J39)</f>
        <v>46</v>
      </c>
      <c r="M39" s="7"/>
      <c r="N39" s="7"/>
      <c r="O39" s="7"/>
      <c r="P39" s="7"/>
      <c r="Q39" s="7"/>
      <c r="R39" s="7"/>
    </row>
    <row r="40" spans="1:18" x14ac:dyDescent="0.25">
      <c r="A40" s="49">
        <v>38</v>
      </c>
      <c r="B40" s="49" t="s">
        <v>262</v>
      </c>
      <c r="C40" s="49" t="s">
        <v>41</v>
      </c>
      <c r="D40" s="49" t="s">
        <v>121</v>
      </c>
      <c r="E40" s="49"/>
      <c r="F40" s="49">
        <v>4</v>
      </c>
      <c r="G40" s="49">
        <v>17</v>
      </c>
      <c r="H40" s="50">
        <v>4</v>
      </c>
      <c r="I40" s="50">
        <v>14</v>
      </c>
      <c r="J40" s="50">
        <v>7</v>
      </c>
      <c r="K40" s="49">
        <f>SUM(E40:J40)</f>
        <v>46</v>
      </c>
    </row>
    <row r="41" spans="1:18" s="7" customFormat="1" x14ac:dyDescent="0.25">
      <c r="A41" s="4">
        <v>39</v>
      </c>
      <c r="B41" s="5" t="s">
        <v>88</v>
      </c>
      <c r="C41" s="5" t="s">
        <v>22</v>
      </c>
      <c r="D41" s="5" t="s">
        <v>85</v>
      </c>
      <c r="E41" s="5">
        <v>15</v>
      </c>
      <c r="F41" s="5">
        <v>2</v>
      </c>
      <c r="G41" s="5"/>
      <c r="H41" s="5">
        <v>7</v>
      </c>
      <c r="I41" s="5">
        <v>7</v>
      </c>
      <c r="J41" s="5">
        <v>14</v>
      </c>
      <c r="K41" s="4">
        <f>SUM(E41:J41)</f>
        <v>45</v>
      </c>
    </row>
    <row r="42" spans="1:18" x14ac:dyDescent="0.25">
      <c r="A42" s="4">
        <v>40</v>
      </c>
      <c r="B42" s="5" t="s">
        <v>211</v>
      </c>
      <c r="C42" s="5" t="s">
        <v>20</v>
      </c>
      <c r="D42" s="5" t="s">
        <v>85</v>
      </c>
      <c r="E42" s="5">
        <v>14</v>
      </c>
      <c r="F42" s="5"/>
      <c r="G42" s="5">
        <v>2</v>
      </c>
      <c r="H42" s="5"/>
      <c r="I42" s="25">
        <v>8</v>
      </c>
      <c r="J42" s="5">
        <v>15</v>
      </c>
      <c r="K42" s="4">
        <f>SUM(E42:J42)</f>
        <v>39</v>
      </c>
      <c r="M42" s="7"/>
      <c r="N42" s="7"/>
      <c r="O42" s="7"/>
      <c r="P42" s="7"/>
      <c r="Q42" s="7"/>
      <c r="R42" s="7"/>
    </row>
    <row r="43" spans="1:18" x14ac:dyDescent="0.25">
      <c r="A43" s="4">
        <v>41</v>
      </c>
      <c r="B43" s="5" t="s">
        <v>61</v>
      </c>
      <c r="C43" s="5" t="s">
        <v>4</v>
      </c>
      <c r="D43" s="5" t="s">
        <v>161</v>
      </c>
      <c r="E43" s="5">
        <v>15</v>
      </c>
      <c r="F43" s="5"/>
      <c r="G43" s="5">
        <v>10</v>
      </c>
      <c r="H43" s="25"/>
      <c r="I43" s="25">
        <v>3</v>
      </c>
      <c r="J43" s="25">
        <v>9</v>
      </c>
      <c r="K43" s="4">
        <f>SUM(E43:J43)</f>
        <v>37</v>
      </c>
      <c r="M43" s="7"/>
      <c r="N43" s="7"/>
      <c r="O43" s="7"/>
      <c r="P43" s="7"/>
      <c r="Q43" s="7"/>
      <c r="R43" s="7"/>
    </row>
    <row r="44" spans="1:18" s="7" customFormat="1" x14ac:dyDescent="0.25">
      <c r="A44" s="4">
        <v>42</v>
      </c>
      <c r="B44" s="5" t="s">
        <v>143</v>
      </c>
      <c r="C44" s="5" t="s">
        <v>3</v>
      </c>
      <c r="D44" s="5" t="s">
        <v>193</v>
      </c>
      <c r="E44" s="5">
        <v>12</v>
      </c>
      <c r="F44" s="5">
        <v>5</v>
      </c>
      <c r="G44" s="5"/>
      <c r="H44" s="25">
        <v>5</v>
      </c>
      <c r="I44" s="25"/>
      <c r="J44" s="25">
        <v>13</v>
      </c>
      <c r="K44" s="4">
        <f>SUM(E44:J44)</f>
        <v>35</v>
      </c>
    </row>
    <row r="45" spans="1:18" s="7" customFormat="1" x14ac:dyDescent="0.25">
      <c r="A45" s="4">
        <v>43</v>
      </c>
      <c r="B45" s="5" t="s">
        <v>261</v>
      </c>
      <c r="C45" s="5" t="s">
        <v>14</v>
      </c>
      <c r="D45" s="5" t="s">
        <v>100</v>
      </c>
      <c r="E45" s="5"/>
      <c r="F45" s="5">
        <v>9</v>
      </c>
      <c r="G45" s="25">
        <v>11</v>
      </c>
      <c r="H45" s="25">
        <v>10</v>
      </c>
      <c r="I45" s="25"/>
      <c r="J45" s="25">
        <v>5</v>
      </c>
      <c r="K45" s="4">
        <f>SUM(E45:J45)</f>
        <v>35</v>
      </c>
    </row>
    <row r="46" spans="1:18" x14ac:dyDescent="0.25">
      <c r="A46" s="4">
        <v>44</v>
      </c>
      <c r="B46" s="5" t="s">
        <v>147</v>
      </c>
      <c r="C46" s="5" t="s">
        <v>41</v>
      </c>
      <c r="D46" s="5" t="s">
        <v>121</v>
      </c>
      <c r="E46" s="5">
        <v>12</v>
      </c>
      <c r="F46" s="5">
        <v>7</v>
      </c>
      <c r="G46" s="5">
        <v>15</v>
      </c>
      <c r="H46" s="25"/>
      <c r="I46" s="25"/>
      <c r="J46" s="25">
        <v>1</v>
      </c>
      <c r="K46" s="4">
        <f>SUM(E46:J46)</f>
        <v>35</v>
      </c>
    </row>
    <row r="47" spans="1:18" x14ac:dyDescent="0.25">
      <c r="A47" s="4">
        <v>45</v>
      </c>
      <c r="B47" s="5" t="s">
        <v>149</v>
      </c>
      <c r="C47" s="5" t="s">
        <v>31</v>
      </c>
      <c r="D47" s="5" t="s">
        <v>121</v>
      </c>
      <c r="E47" s="5"/>
      <c r="F47" s="5"/>
      <c r="G47" s="5">
        <v>13</v>
      </c>
      <c r="H47" s="5"/>
      <c r="I47" s="25">
        <v>13</v>
      </c>
      <c r="J47" s="5">
        <v>6</v>
      </c>
      <c r="K47" s="4">
        <f>SUM(E47:J47)</f>
        <v>32</v>
      </c>
      <c r="M47" s="7"/>
      <c r="N47" s="7"/>
      <c r="O47" s="7"/>
      <c r="P47" s="7"/>
      <c r="Q47" s="7"/>
      <c r="R47" s="7"/>
    </row>
    <row r="48" spans="1:18" x14ac:dyDescent="0.25">
      <c r="A48" s="4">
        <v>46</v>
      </c>
      <c r="B48" s="5" t="s">
        <v>89</v>
      </c>
      <c r="C48" s="5" t="s">
        <v>3</v>
      </c>
      <c r="D48" s="5" t="s">
        <v>193</v>
      </c>
      <c r="E48" s="5">
        <v>11</v>
      </c>
      <c r="F48" s="5">
        <v>2</v>
      </c>
      <c r="G48" s="5">
        <v>6</v>
      </c>
      <c r="H48" s="25">
        <v>2</v>
      </c>
      <c r="I48" s="25"/>
      <c r="J48" s="25">
        <v>10</v>
      </c>
      <c r="K48" s="4">
        <f>SUM(E48:J48)</f>
        <v>31</v>
      </c>
      <c r="M48" s="7"/>
      <c r="N48" s="7"/>
      <c r="O48" s="7"/>
      <c r="P48" s="7"/>
      <c r="Q48" s="7"/>
      <c r="R48" s="7"/>
    </row>
    <row r="49" spans="1:18" s="7" customFormat="1" x14ac:dyDescent="0.25">
      <c r="A49" s="4">
        <v>47</v>
      </c>
      <c r="B49" s="5" t="s">
        <v>215</v>
      </c>
      <c r="C49" s="5" t="s">
        <v>3</v>
      </c>
      <c r="D49" s="5" t="s">
        <v>193</v>
      </c>
      <c r="E49" s="5">
        <v>6</v>
      </c>
      <c r="F49" s="5"/>
      <c r="G49" s="5">
        <v>7</v>
      </c>
      <c r="H49" s="25">
        <v>4</v>
      </c>
      <c r="I49" s="25">
        <v>2</v>
      </c>
      <c r="J49" s="25">
        <v>12</v>
      </c>
      <c r="K49" s="4">
        <f>SUM(E49:J49)</f>
        <v>31</v>
      </c>
    </row>
    <row r="50" spans="1:18" x14ac:dyDescent="0.25">
      <c r="A50" s="4">
        <v>48</v>
      </c>
      <c r="B50" s="5" t="s">
        <v>177</v>
      </c>
      <c r="C50" s="5" t="s">
        <v>9</v>
      </c>
      <c r="D50" s="5" t="s">
        <v>99</v>
      </c>
      <c r="E50" s="5">
        <v>2</v>
      </c>
      <c r="F50" s="5">
        <v>9</v>
      </c>
      <c r="G50" s="25"/>
      <c r="H50" s="25">
        <v>11</v>
      </c>
      <c r="I50" s="25">
        <v>9</v>
      </c>
      <c r="J50" s="25"/>
      <c r="K50" s="4">
        <f>SUM(E50:J50)</f>
        <v>31</v>
      </c>
      <c r="M50" s="7"/>
      <c r="N50" s="7"/>
      <c r="O50" s="7"/>
      <c r="P50" s="7"/>
      <c r="Q50" s="7"/>
      <c r="R50" s="7"/>
    </row>
    <row r="51" spans="1:18" x14ac:dyDescent="0.25">
      <c r="A51" s="4">
        <v>49</v>
      </c>
      <c r="B51" s="5" t="s">
        <v>234</v>
      </c>
      <c r="C51" s="5" t="s">
        <v>4</v>
      </c>
      <c r="D51" s="5" t="s">
        <v>161</v>
      </c>
      <c r="E51" s="5">
        <v>9</v>
      </c>
      <c r="F51" s="5">
        <v>12</v>
      </c>
      <c r="G51" s="5">
        <v>6</v>
      </c>
      <c r="H51" s="25"/>
      <c r="I51" s="5">
        <v>2</v>
      </c>
      <c r="J51" s="25"/>
      <c r="K51" s="4">
        <f>SUM(E51:J51)</f>
        <v>29</v>
      </c>
      <c r="M51" s="7"/>
      <c r="N51" s="6"/>
      <c r="O51" s="7"/>
      <c r="P51" s="7"/>
      <c r="Q51" s="7"/>
      <c r="R51" s="7"/>
    </row>
    <row r="52" spans="1:18" x14ac:dyDescent="0.25">
      <c r="A52" s="4">
        <v>50</v>
      </c>
      <c r="B52" s="5" t="s">
        <v>191</v>
      </c>
      <c r="C52" s="5" t="s">
        <v>14</v>
      </c>
      <c r="D52" s="5" t="s">
        <v>100</v>
      </c>
      <c r="E52" s="5"/>
      <c r="F52" s="5">
        <v>6</v>
      </c>
      <c r="G52" s="25">
        <v>7</v>
      </c>
      <c r="H52" s="25">
        <v>15</v>
      </c>
      <c r="I52" s="25"/>
      <c r="J52" s="25"/>
      <c r="K52" s="4">
        <f>SUM(E52:J52)</f>
        <v>28</v>
      </c>
      <c r="M52" s="7"/>
      <c r="N52" s="6"/>
      <c r="O52" s="7"/>
      <c r="P52" s="7"/>
      <c r="Q52" s="7"/>
      <c r="R52" s="7"/>
    </row>
    <row r="53" spans="1:18" x14ac:dyDescent="0.25">
      <c r="A53" s="4">
        <v>51</v>
      </c>
      <c r="B53" s="5" t="s">
        <v>122</v>
      </c>
      <c r="C53" s="5" t="s">
        <v>15</v>
      </c>
      <c r="D53" s="5" t="s">
        <v>161</v>
      </c>
      <c r="E53" s="5">
        <v>4</v>
      </c>
      <c r="F53" s="5"/>
      <c r="G53" s="5"/>
      <c r="H53" s="25">
        <v>14</v>
      </c>
      <c r="I53" s="25">
        <v>7</v>
      </c>
      <c r="J53" s="25">
        <v>3</v>
      </c>
      <c r="K53" s="4">
        <f>SUM(E53:J53)</f>
        <v>28</v>
      </c>
      <c r="M53" s="7"/>
      <c r="N53" s="6"/>
      <c r="O53" s="7"/>
      <c r="P53" s="7"/>
      <c r="Q53" s="7"/>
      <c r="R53" s="8"/>
    </row>
    <row r="54" spans="1:18" x14ac:dyDescent="0.25">
      <c r="A54" s="4">
        <v>52</v>
      </c>
      <c r="B54" s="5" t="s">
        <v>140</v>
      </c>
      <c r="C54" s="5" t="s">
        <v>22</v>
      </c>
      <c r="D54" s="5" t="s">
        <v>85</v>
      </c>
      <c r="E54" s="5"/>
      <c r="F54" s="5">
        <v>1</v>
      </c>
      <c r="G54" s="5">
        <v>1</v>
      </c>
      <c r="H54" s="5">
        <v>8</v>
      </c>
      <c r="I54" s="5">
        <v>6</v>
      </c>
      <c r="J54" s="5">
        <v>11</v>
      </c>
      <c r="K54" s="4">
        <f>SUM(E54:J54)</f>
        <v>27</v>
      </c>
      <c r="M54" s="7"/>
      <c r="N54" s="6"/>
      <c r="O54" s="7"/>
      <c r="P54" s="7"/>
      <c r="Q54" s="7"/>
      <c r="R54" s="7"/>
    </row>
    <row r="55" spans="1:18" x14ac:dyDescent="0.25">
      <c r="A55" s="4">
        <v>53</v>
      </c>
      <c r="B55" s="5" t="s">
        <v>90</v>
      </c>
      <c r="C55" s="5" t="s">
        <v>22</v>
      </c>
      <c r="D55" s="5" t="s">
        <v>85</v>
      </c>
      <c r="E55" s="5">
        <v>10</v>
      </c>
      <c r="F55" s="5"/>
      <c r="G55" s="5"/>
      <c r="H55" s="25">
        <v>4</v>
      </c>
      <c r="I55" s="25">
        <v>3</v>
      </c>
      <c r="J55" s="5">
        <v>8</v>
      </c>
      <c r="K55" s="4">
        <f>SUM(E55:J55)</f>
        <v>25</v>
      </c>
      <c r="M55" s="7"/>
      <c r="N55" s="6"/>
      <c r="O55" s="7"/>
      <c r="P55" s="7"/>
      <c r="Q55" s="7"/>
      <c r="R55" s="7"/>
    </row>
    <row r="56" spans="1:18" x14ac:dyDescent="0.25">
      <c r="A56" s="4">
        <v>54</v>
      </c>
      <c r="B56" s="5" t="s">
        <v>106</v>
      </c>
      <c r="C56" s="5" t="s">
        <v>74</v>
      </c>
      <c r="D56" s="5" t="s">
        <v>99</v>
      </c>
      <c r="E56" s="5">
        <v>1</v>
      </c>
      <c r="F56" s="5">
        <v>13</v>
      </c>
      <c r="G56" s="5"/>
      <c r="H56" s="25">
        <v>10</v>
      </c>
      <c r="I56" s="25"/>
      <c r="J56" s="25"/>
      <c r="K56" s="4">
        <f>SUM(E56:J56)</f>
        <v>24</v>
      </c>
      <c r="M56" s="7"/>
      <c r="N56" s="6"/>
      <c r="O56" s="7"/>
      <c r="P56" s="7"/>
      <c r="Q56" s="7"/>
      <c r="R56" s="7"/>
    </row>
    <row r="57" spans="1:18" x14ac:dyDescent="0.25">
      <c r="A57" s="4">
        <v>55</v>
      </c>
      <c r="B57" s="5" t="s">
        <v>126</v>
      </c>
      <c r="C57" s="5" t="s">
        <v>15</v>
      </c>
      <c r="D57" s="5" t="s">
        <v>161</v>
      </c>
      <c r="E57" s="5">
        <v>11</v>
      </c>
      <c r="F57" s="5">
        <v>10</v>
      </c>
      <c r="G57" s="5">
        <v>1</v>
      </c>
      <c r="H57" s="25"/>
      <c r="I57" s="25"/>
      <c r="J57" s="25">
        <v>1</v>
      </c>
      <c r="K57" s="4">
        <f>SUM(E57:J57)</f>
        <v>23</v>
      </c>
      <c r="M57" s="7"/>
      <c r="N57" s="6"/>
      <c r="O57" s="7"/>
      <c r="P57" s="7"/>
      <c r="Q57" s="7"/>
      <c r="R57" s="7"/>
    </row>
    <row r="58" spans="1:18" x14ac:dyDescent="0.25">
      <c r="A58" s="4">
        <v>56</v>
      </c>
      <c r="B58" s="5" t="s">
        <v>203</v>
      </c>
      <c r="C58" s="5" t="s">
        <v>23</v>
      </c>
      <c r="D58" s="5" t="s">
        <v>121</v>
      </c>
      <c r="E58" s="5">
        <v>3</v>
      </c>
      <c r="F58" s="5">
        <v>1</v>
      </c>
      <c r="G58" s="25">
        <v>8</v>
      </c>
      <c r="H58" s="25"/>
      <c r="I58" s="25">
        <v>10</v>
      </c>
      <c r="J58" s="25"/>
      <c r="K58" s="4">
        <f>SUM(E58:J58)</f>
        <v>22</v>
      </c>
      <c r="M58" s="7"/>
      <c r="N58" s="6"/>
      <c r="O58" s="7"/>
      <c r="P58" s="7"/>
      <c r="Q58" s="7"/>
      <c r="R58" s="7"/>
    </row>
    <row r="59" spans="1:18" x14ac:dyDescent="0.25">
      <c r="A59" s="4">
        <v>57</v>
      </c>
      <c r="B59" s="5" t="s">
        <v>55</v>
      </c>
      <c r="C59" s="5" t="s">
        <v>22</v>
      </c>
      <c r="D59" s="5" t="s">
        <v>85</v>
      </c>
      <c r="E59" s="5"/>
      <c r="F59" s="5">
        <v>7</v>
      </c>
      <c r="G59" s="5">
        <v>4</v>
      </c>
      <c r="H59" s="5">
        <v>10</v>
      </c>
      <c r="I59" s="5"/>
      <c r="J59" s="5"/>
      <c r="K59" s="4">
        <f>SUM(E59:J59)</f>
        <v>21</v>
      </c>
      <c r="M59" s="7"/>
      <c r="N59" s="7"/>
      <c r="O59" s="7"/>
      <c r="P59" s="7"/>
      <c r="Q59" s="7"/>
      <c r="R59" s="7"/>
    </row>
    <row r="60" spans="1:18" x14ac:dyDescent="0.25">
      <c r="A60" s="4">
        <v>58</v>
      </c>
      <c r="B60" s="5" t="s">
        <v>306</v>
      </c>
      <c r="C60" s="5" t="s">
        <v>22</v>
      </c>
      <c r="D60" s="5" t="s">
        <v>85</v>
      </c>
      <c r="E60" s="5"/>
      <c r="F60" s="5"/>
      <c r="G60" s="5"/>
      <c r="H60" s="25"/>
      <c r="I60" s="25">
        <v>9</v>
      </c>
      <c r="J60" s="5">
        <v>9</v>
      </c>
      <c r="K60" s="4">
        <f>SUM(E60:J60)</f>
        <v>18</v>
      </c>
      <c r="M60" s="7"/>
      <c r="N60" s="7"/>
      <c r="O60" s="7"/>
      <c r="P60" s="7"/>
      <c r="Q60" s="7"/>
      <c r="R60" s="7"/>
    </row>
    <row r="61" spans="1:18" x14ac:dyDescent="0.25">
      <c r="A61" s="4">
        <v>59</v>
      </c>
      <c r="B61" s="5" t="s">
        <v>167</v>
      </c>
      <c r="C61" s="5" t="s">
        <v>21</v>
      </c>
      <c r="D61" s="5" t="s">
        <v>193</v>
      </c>
      <c r="E61" s="5">
        <v>4</v>
      </c>
      <c r="F61" s="5">
        <v>1</v>
      </c>
      <c r="G61" s="5">
        <v>5</v>
      </c>
      <c r="H61" s="28"/>
      <c r="I61" s="25"/>
      <c r="J61" s="25">
        <v>7</v>
      </c>
      <c r="K61" s="4">
        <f>SUM(E61:J61)</f>
        <v>17</v>
      </c>
      <c r="M61" s="7"/>
      <c r="N61" s="7"/>
      <c r="O61" s="7"/>
      <c r="P61" s="7"/>
      <c r="Q61" s="7"/>
      <c r="R61" s="7"/>
    </row>
    <row r="62" spans="1:18" x14ac:dyDescent="0.25">
      <c r="A62" s="4">
        <v>60</v>
      </c>
      <c r="B62" s="5" t="s">
        <v>70</v>
      </c>
      <c r="C62" s="5" t="s">
        <v>68</v>
      </c>
      <c r="D62" s="5" t="s">
        <v>99</v>
      </c>
      <c r="E62" s="5"/>
      <c r="F62" s="5">
        <v>3</v>
      </c>
      <c r="G62" s="5"/>
      <c r="H62" s="5">
        <v>3</v>
      </c>
      <c r="I62" s="5">
        <v>8</v>
      </c>
      <c r="J62" s="5">
        <v>3</v>
      </c>
      <c r="K62" s="4">
        <f>SUM(E62:J62)</f>
        <v>17</v>
      </c>
      <c r="M62" s="7"/>
      <c r="N62" s="7"/>
      <c r="O62" s="7"/>
      <c r="P62" s="7"/>
      <c r="Q62" s="7"/>
      <c r="R62" s="7"/>
    </row>
    <row r="63" spans="1:18" s="7" customFormat="1" x14ac:dyDescent="0.25">
      <c r="A63" s="4">
        <v>61</v>
      </c>
      <c r="B63" s="5" t="s">
        <v>103</v>
      </c>
      <c r="C63" s="5" t="s">
        <v>74</v>
      </c>
      <c r="D63" s="5" t="s">
        <v>99</v>
      </c>
      <c r="E63" s="5"/>
      <c r="F63" s="5">
        <v>11</v>
      </c>
      <c r="G63" s="5"/>
      <c r="H63" s="25">
        <v>6</v>
      </c>
      <c r="I63" s="25"/>
      <c r="J63" s="25"/>
      <c r="K63" s="4">
        <f>SUM(E63:J63)</f>
        <v>17</v>
      </c>
    </row>
    <row r="64" spans="1:18" x14ac:dyDescent="0.25">
      <c r="A64" s="4">
        <v>62</v>
      </c>
      <c r="B64" s="5" t="s">
        <v>73</v>
      </c>
      <c r="C64" s="5" t="s">
        <v>11</v>
      </c>
      <c r="D64" s="5" t="s">
        <v>100</v>
      </c>
      <c r="E64" s="5"/>
      <c r="F64" s="5">
        <v>8</v>
      </c>
      <c r="G64" s="5"/>
      <c r="H64" s="25">
        <v>9</v>
      </c>
      <c r="I64" s="25"/>
      <c r="J64" s="25"/>
      <c r="K64" s="4">
        <f>SUM(E64:J64)</f>
        <v>17</v>
      </c>
      <c r="M64" s="7"/>
      <c r="N64" s="7"/>
      <c r="O64" s="7"/>
      <c r="P64" s="7"/>
      <c r="Q64" s="7"/>
      <c r="R64" s="7"/>
    </row>
    <row r="65" spans="1:18" s="7" customFormat="1" x14ac:dyDescent="0.25">
      <c r="A65" s="4">
        <v>63</v>
      </c>
      <c r="B65" s="5" t="s">
        <v>124</v>
      </c>
      <c r="C65" s="5" t="s">
        <v>15</v>
      </c>
      <c r="D65" s="5" t="s">
        <v>161</v>
      </c>
      <c r="E65" s="5">
        <v>6</v>
      </c>
      <c r="F65" s="5">
        <v>8</v>
      </c>
      <c r="G65" s="5"/>
      <c r="H65" s="25"/>
      <c r="I65" s="25">
        <v>1</v>
      </c>
      <c r="J65" s="25">
        <v>2</v>
      </c>
      <c r="K65" s="4">
        <f>SUM(E65:J65)</f>
        <v>17</v>
      </c>
    </row>
    <row r="66" spans="1:18" x14ac:dyDescent="0.25">
      <c r="A66" s="4">
        <v>64</v>
      </c>
      <c r="B66" s="5" t="s">
        <v>299</v>
      </c>
      <c r="C66" s="5" t="s">
        <v>5</v>
      </c>
      <c r="D66" s="5" t="s">
        <v>99</v>
      </c>
      <c r="E66" s="5"/>
      <c r="F66" s="5">
        <v>5</v>
      </c>
      <c r="G66" s="5"/>
      <c r="H66" s="5"/>
      <c r="I66" s="5">
        <v>6</v>
      </c>
      <c r="J66" s="5">
        <v>5</v>
      </c>
      <c r="K66" s="4">
        <f>SUM(E66:J66)</f>
        <v>16</v>
      </c>
      <c r="M66" s="7"/>
      <c r="N66" s="7"/>
      <c r="O66" s="7"/>
      <c r="P66" s="7"/>
      <c r="Q66" s="7"/>
      <c r="R66" s="7"/>
    </row>
    <row r="67" spans="1:18" x14ac:dyDescent="0.25">
      <c r="A67" s="4">
        <v>65</v>
      </c>
      <c r="B67" s="5" t="s">
        <v>128</v>
      </c>
      <c r="C67" s="5" t="s">
        <v>23</v>
      </c>
      <c r="D67" s="5" t="s">
        <v>121</v>
      </c>
      <c r="E67" s="5">
        <v>1</v>
      </c>
      <c r="F67" s="5"/>
      <c r="G67" s="5"/>
      <c r="H67" s="25"/>
      <c r="I67" s="25">
        <v>11</v>
      </c>
      <c r="J67" s="25">
        <v>4</v>
      </c>
      <c r="K67" s="4">
        <f>SUM(E67:J67)</f>
        <v>16</v>
      </c>
      <c r="M67" s="7"/>
      <c r="N67" s="7"/>
      <c r="O67" s="7"/>
      <c r="P67" s="7"/>
      <c r="Q67" s="7"/>
      <c r="R67" s="7"/>
    </row>
    <row r="68" spans="1:18" x14ac:dyDescent="0.25">
      <c r="A68" s="4">
        <v>66</v>
      </c>
      <c r="B68" s="5" t="s">
        <v>273</v>
      </c>
      <c r="C68" s="5" t="s">
        <v>31</v>
      </c>
      <c r="D68" s="5" t="s">
        <v>121</v>
      </c>
      <c r="E68" s="5"/>
      <c r="F68" s="5"/>
      <c r="G68" s="5">
        <v>10</v>
      </c>
      <c r="H68" s="5"/>
      <c r="I68" s="25">
        <v>5</v>
      </c>
      <c r="J68" s="5"/>
      <c r="K68" s="4">
        <f>SUM(E68:J68)</f>
        <v>15</v>
      </c>
      <c r="M68" s="7"/>
      <c r="N68" s="7"/>
      <c r="O68" s="7"/>
      <c r="P68" s="7"/>
      <c r="Q68" s="7"/>
      <c r="R68" s="7"/>
    </row>
    <row r="69" spans="1:18" x14ac:dyDescent="0.25">
      <c r="A69" s="4">
        <v>67</v>
      </c>
      <c r="B69" s="5" t="s">
        <v>129</v>
      </c>
      <c r="C69" s="5" t="s">
        <v>31</v>
      </c>
      <c r="D69" s="5" t="s">
        <v>121</v>
      </c>
      <c r="E69" s="5"/>
      <c r="F69" s="5"/>
      <c r="G69" s="5">
        <v>9</v>
      </c>
      <c r="H69" s="25"/>
      <c r="I69" s="25">
        <v>4</v>
      </c>
      <c r="J69" s="5"/>
      <c r="K69" s="4">
        <f>SUM(E69:J69)</f>
        <v>13</v>
      </c>
      <c r="M69" s="7"/>
      <c r="N69" s="7"/>
      <c r="O69" s="7"/>
      <c r="P69" s="7"/>
      <c r="Q69" s="7"/>
      <c r="R69" s="7"/>
    </row>
    <row r="70" spans="1:18" x14ac:dyDescent="0.25">
      <c r="A70" s="4">
        <v>68</v>
      </c>
      <c r="B70" s="5" t="s">
        <v>166</v>
      </c>
      <c r="C70" s="5" t="s">
        <v>11</v>
      </c>
      <c r="D70" s="5" t="s">
        <v>100</v>
      </c>
      <c r="E70" s="5"/>
      <c r="F70" s="5"/>
      <c r="G70" s="5">
        <v>8</v>
      </c>
      <c r="H70" s="25"/>
      <c r="I70" s="25"/>
      <c r="J70" s="25">
        <v>4</v>
      </c>
      <c r="K70" s="4">
        <f>SUM(E70:J70)</f>
        <v>12</v>
      </c>
      <c r="M70" s="7"/>
      <c r="N70" s="7"/>
      <c r="O70" s="7"/>
      <c r="P70" s="7"/>
      <c r="Q70" s="7"/>
      <c r="R70" s="7"/>
    </row>
    <row r="71" spans="1:18" x14ac:dyDescent="0.25">
      <c r="A71" s="4">
        <v>69</v>
      </c>
      <c r="B71" s="5" t="s">
        <v>252</v>
      </c>
      <c r="C71" s="5" t="s">
        <v>15</v>
      </c>
      <c r="D71" s="5" t="s">
        <v>161</v>
      </c>
      <c r="E71" s="5"/>
      <c r="F71" s="5">
        <v>6</v>
      </c>
      <c r="G71" s="5"/>
      <c r="H71" s="25">
        <v>6</v>
      </c>
      <c r="I71" s="25"/>
      <c r="J71" s="25"/>
      <c r="K71" s="4">
        <f>SUM(E71:J71)</f>
        <v>12</v>
      </c>
      <c r="M71" s="7"/>
      <c r="N71" s="7"/>
      <c r="O71" s="7"/>
      <c r="P71" s="7"/>
      <c r="Q71" s="7"/>
      <c r="R71" s="7"/>
    </row>
    <row r="72" spans="1:18" s="7" customFormat="1" x14ac:dyDescent="0.25">
      <c r="A72" s="4">
        <v>70</v>
      </c>
      <c r="B72" s="5" t="s">
        <v>314</v>
      </c>
      <c r="C72" s="5" t="s">
        <v>74</v>
      </c>
      <c r="D72" s="5" t="s">
        <v>99</v>
      </c>
      <c r="E72" s="5"/>
      <c r="F72" s="5"/>
      <c r="G72" s="5"/>
      <c r="H72" s="25"/>
      <c r="I72" s="25"/>
      <c r="J72" s="25">
        <v>11</v>
      </c>
      <c r="K72" s="4">
        <f>SUM(E72:J72)</f>
        <v>11</v>
      </c>
    </row>
    <row r="73" spans="1:18" s="7" customFormat="1" x14ac:dyDescent="0.25">
      <c r="A73" s="4">
        <v>71</v>
      </c>
      <c r="B73" s="5" t="s">
        <v>213</v>
      </c>
      <c r="C73" s="5" t="s">
        <v>20</v>
      </c>
      <c r="D73" s="5" t="s">
        <v>85</v>
      </c>
      <c r="E73" s="5">
        <v>9</v>
      </c>
      <c r="F73" s="5"/>
      <c r="G73" s="5"/>
      <c r="H73" s="5"/>
      <c r="I73" s="25"/>
      <c r="J73" s="5"/>
      <c r="K73" s="4">
        <f>SUM(E73:J73)</f>
        <v>9</v>
      </c>
    </row>
    <row r="74" spans="1:18" x14ac:dyDescent="0.25">
      <c r="A74" s="4">
        <v>72</v>
      </c>
      <c r="B74" s="5" t="s">
        <v>263</v>
      </c>
      <c r="C74" s="5" t="s">
        <v>14</v>
      </c>
      <c r="D74" s="5" t="s">
        <v>100</v>
      </c>
      <c r="E74" s="5"/>
      <c r="F74" s="5">
        <v>3</v>
      </c>
      <c r="G74" s="25">
        <v>3</v>
      </c>
      <c r="H74" s="25">
        <v>3</v>
      </c>
      <c r="I74" s="25"/>
      <c r="J74" s="25"/>
      <c r="K74" s="4">
        <f>SUM(E74:J74)</f>
        <v>9</v>
      </c>
      <c r="M74" s="7"/>
      <c r="N74" s="7"/>
      <c r="O74" s="7"/>
      <c r="P74" s="7"/>
      <c r="Q74" s="7"/>
      <c r="R74" s="7"/>
    </row>
    <row r="75" spans="1:18" x14ac:dyDescent="0.25">
      <c r="A75" s="4">
        <v>73</v>
      </c>
      <c r="B75" s="5" t="s">
        <v>251</v>
      </c>
      <c r="C75" s="5" t="s">
        <v>15</v>
      </c>
      <c r="D75" s="5" t="s">
        <v>161</v>
      </c>
      <c r="E75" s="5"/>
      <c r="F75" s="5">
        <v>9</v>
      </c>
      <c r="G75" s="5"/>
      <c r="H75" s="25"/>
      <c r="I75" s="25"/>
      <c r="J75" s="25"/>
      <c r="K75" s="4">
        <f>SUM(E75:J75)</f>
        <v>9</v>
      </c>
      <c r="M75" s="7"/>
      <c r="N75" s="7"/>
      <c r="O75" s="7"/>
      <c r="P75" s="7"/>
      <c r="Q75" s="7"/>
      <c r="R75" s="7"/>
    </row>
    <row r="76" spans="1:18" x14ac:dyDescent="0.25">
      <c r="A76" s="4">
        <v>74</v>
      </c>
      <c r="B76" s="5" t="s">
        <v>217</v>
      </c>
      <c r="C76" s="5" t="s">
        <v>21</v>
      </c>
      <c r="D76" s="5" t="s">
        <v>193</v>
      </c>
      <c r="E76" s="5">
        <v>2</v>
      </c>
      <c r="F76" s="5"/>
      <c r="G76" s="5">
        <v>1</v>
      </c>
      <c r="H76" s="25"/>
      <c r="I76" s="25"/>
      <c r="J76" s="25">
        <v>5</v>
      </c>
      <c r="K76" s="4">
        <f>SUM(E76:J76)</f>
        <v>8</v>
      </c>
      <c r="M76" s="7"/>
      <c r="N76" s="7"/>
      <c r="O76" s="7"/>
      <c r="P76" s="7"/>
      <c r="Q76" s="7"/>
      <c r="R76" s="7"/>
    </row>
    <row r="77" spans="1:18" x14ac:dyDescent="0.25">
      <c r="A77" s="4">
        <v>75</v>
      </c>
      <c r="B77" s="5" t="s">
        <v>120</v>
      </c>
      <c r="C77" s="5" t="s">
        <v>12</v>
      </c>
      <c r="D77" s="5" t="s">
        <v>161</v>
      </c>
      <c r="E77" s="5"/>
      <c r="F77" s="5"/>
      <c r="G77" s="5">
        <v>8</v>
      </c>
      <c r="H77" s="25"/>
      <c r="I77" s="25"/>
      <c r="J77" s="25"/>
      <c r="K77" s="4">
        <f>SUM(E77:J77)</f>
        <v>8</v>
      </c>
      <c r="M77" s="7"/>
      <c r="N77" s="7"/>
      <c r="O77" s="7"/>
      <c r="P77" s="7"/>
      <c r="Q77" s="7"/>
      <c r="R77" s="7"/>
    </row>
    <row r="78" spans="1:18" x14ac:dyDescent="0.25">
      <c r="A78" s="4">
        <v>76</v>
      </c>
      <c r="B78" s="5" t="s">
        <v>184</v>
      </c>
      <c r="C78" s="5" t="s">
        <v>20</v>
      </c>
      <c r="D78" s="5" t="s">
        <v>85</v>
      </c>
      <c r="E78" s="5">
        <v>7</v>
      </c>
      <c r="F78" s="5"/>
      <c r="G78" s="25"/>
      <c r="H78" s="25"/>
      <c r="I78" s="25"/>
      <c r="J78" s="25"/>
      <c r="K78" s="4">
        <f>SUM(E78:J78)</f>
        <v>7</v>
      </c>
      <c r="M78" s="7"/>
      <c r="N78" s="7"/>
      <c r="O78" s="7"/>
      <c r="P78" s="7"/>
      <c r="Q78" s="7"/>
      <c r="R78" s="7"/>
    </row>
    <row r="79" spans="1:18" s="7" customFormat="1" x14ac:dyDescent="0.25">
      <c r="A79" s="4">
        <v>77</v>
      </c>
      <c r="B79" s="5" t="s">
        <v>218</v>
      </c>
      <c r="C79" s="5" t="s">
        <v>21</v>
      </c>
      <c r="D79" s="5" t="s">
        <v>193</v>
      </c>
      <c r="E79" s="5">
        <v>1</v>
      </c>
      <c r="F79" s="5"/>
      <c r="G79" s="5"/>
      <c r="H79" s="25"/>
      <c r="I79" s="25"/>
      <c r="J79" s="25">
        <v>6</v>
      </c>
      <c r="K79" s="4">
        <f>SUM(E79:J79)</f>
        <v>7</v>
      </c>
    </row>
    <row r="80" spans="1:18" x14ac:dyDescent="0.25">
      <c r="A80" s="4">
        <v>78</v>
      </c>
      <c r="B80" s="5" t="s">
        <v>279</v>
      </c>
      <c r="C80" s="5" t="s">
        <v>16</v>
      </c>
      <c r="D80" s="5" t="s">
        <v>100</v>
      </c>
      <c r="E80" s="5"/>
      <c r="F80" s="5"/>
      <c r="G80" s="5"/>
      <c r="H80" s="25">
        <v>6</v>
      </c>
      <c r="I80" s="25"/>
      <c r="J80" s="25"/>
      <c r="K80" s="4">
        <f>SUM(E80:J80)</f>
        <v>6</v>
      </c>
      <c r="M80" s="7"/>
      <c r="N80" s="7"/>
      <c r="O80" s="7"/>
      <c r="P80" s="7"/>
      <c r="Q80" s="7"/>
      <c r="R80" s="7"/>
    </row>
    <row r="81" spans="1:18" x14ac:dyDescent="0.25">
      <c r="A81" s="4">
        <v>79</v>
      </c>
      <c r="B81" s="5" t="s">
        <v>216</v>
      </c>
      <c r="C81" s="5" t="s">
        <v>22</v>
      </c>
      <c r="D81" s="5" t="s">
        <v>85</v>
      </c>
      <c r="E81" s="5">
        <v>5</v>
      </c>
      <c r="F81" s="5"/>
      <c r="G81" s="5"/>
      <c r="H81" s="5"/>
      <c r="I81" s="5"/>
      <c r="J81" s="5"/>
      <c r="K81" s="4">
        <f>SUM(E81:J81)</f>
        <v>5</v>
      </c>
      <c r="M81" s="7"/>
      <c r="N81" s="7"/>
      <c r="O81" s="7"/>
      <c r="P81" s="7"/>
      <c r="Q81" s="7"/>
      <c r="R81" s="7"/>
    </row>
    <row r="82" spans="1:18" x14ac:dyDescent="0.25">
      <c r="A82" s="4">
        <v>80</v>
      </c>
      <c r="B82" s="5" t="s">
        <v>300</v>
      </c>
      <c r="C82" s="5" t="s">
        <v>74</v>
      </c>
      <c r="D82" s="5" t="s">
        <v>99</v>
      </c>
      <c r="E82" s="5"/>
      <c r="F82" s="5"/>
      <c r="G82" s="5"/>
      <c r="H82" s="25"/>
      <c r="I82" s="25">
        <v>5</v>
      </c>
      <c r="J82" s="25"/>
      <c r="K82" s="4">
        <f>SUM(E82:J82)</f>
        <v>5</v>
      </c>
      <c r="M82" s="7"/>
      <c r="N82" s="7"/>
      <c r="O82" s="7"/>
      <c r="P82" s="7"/>
      <c r="Q82" s="7"/>
      <c r="R82" s="7"/>
    </row>
    <row r="83" spans="1:18" x14ac:dyDescent="0.25">
      <c r="A83" s="4">
        <v>81</v>
      </c>
      <c r="B83" s="5" t="s">
        <v>125</v>
      </c>
      <c r="C83" s="5" t="s">
        <v>4</v>
      </c>
      <c r="D83" s="5" t="s">
        <v>161</v>
      </c>
      <c r="E83" s="5">
        <v>5</v>
      </c>
      <c r="F83" s="5"/>
      <c r="G83" s="5"/>
      <c r="H83" s="25"/>
      <c r="I83" s="25"/>
      <c r="J83" s="25"/>
      <c r="K83" s="4">
        <f>SUM(E83:J83)</f>
        <v>5</v>
      </c>
      <c r="M83" s="7"/>
      <c r="N83" s="7"/>
      <c r="O83" s="7"/>
      <c r="P83" s="7"/>
      <c r="Q83" s="7"/>
      <c r="R83" s="7"/>
    </row>
    <row r="84" spans="1:18" x14ac:dyDescent="0.25">
      <c r="A84" s="4">
        <v>82</v>
      </c>
      <c r="B84" s="5" t="s">
        <v>197</v>
      </c>
      <c r="C84" s="5" t="s">
        <v>4</v>
      </c>
      <c r="D84" s="5" t="s">
        <v>161</v>
      </c>
      <c r="E84" s="5"/>
      <c r="F84" s="5"/>
      <c r="G84" s="25"/>
      <c r="H84" s="25">
        <v>5</v>
      </c>
      <c r="I84" s="25"/>
      <c r="J84" s="25"/>
      <c r="K84" s="4">
        <f>SUM(E84:J84)</f>
        <v>5</v>
      </c>
      <c r="M84" s="7"/>
      <c r="N84" s="7"/>
      <c r="O84" s="7"/>
      <c r="P84" s="7"/>
      <c r="Q84" s="7"/>
      <c r="R84" s="7"/>
    </row>
    <row r="85" spans="1:18" x14ac:dyDescent="0.25">
      <c r="A85" s="4">
        <v>83</v>
      </c>
      <c r="B85" s="5" t="s">
        <v>150</v>
      </c>
      <c r="C85" s="5" t="s">
        <v>23</v>
      </c>
      <c r="D85" s="5" t="s">
        <v>121</v>
      </c>
      <c r="E85" s="5"/>
      <c r="F85" s="5"/>
      <c r="G85" s="25">
        <v>4</v>
      </c>
      <c r="H85" s="28"/>
      <c r="I85" s="25">
        <v>1</v>
      </c>
      <c r="J85" s="25"/>
      <c r="K85" s="4">
        <f>SUM(E85:J85)</f>
        <v>5</v>
      </c>
      <c r="M85" s="7"/>
      <c r="N85" s="7"/>
      <c r="O85" s="7"/>
      <c r="P85" s="7"/>
      <c r="Q85" s="7"/>
      <c r="R85" s="8"/>
    </row>
    <row r="86" spans="1:18" x14ac:dyDescent="0.25">
      <c r="A86" s="4">
        <v>84</v>
      </c>
      <c r="B86" s="5" t="s">
        <v>310</v>
      </c>
      <c r="C86" s="5" t="s">
        <v>20</v>
      </c>
      <c r="D86" s="5" t="s">
        <v>85</v>
      </c>
      <c r="E86" s="5"/>
      <c r="F86" s="5"/>
      <c r="G86" s="5"/>
      <c r="H86" s="5"/>
      <c r="I86" s="25"/>
      <c r="J86" s="5">
        <v>4</v>
      </c>
      <c r="K86" s="4">
        <f>SUM(E86:J86)</f>
        <v>4</v>
      </c>
      <c r="M86" s="7"/>
      <c r="N86" s="7"/>
      <c r="O86" s="7"/>
      <c r="P86" s="7"/>
      <c r="Q86" s="7"/>
      <c r="R86" s="7"/>
    </row>
    <row r="87" spans="1:18" x14ac:dyDescent="0.25">
      <c r="A87" s="4">
        <v>85</v>
      </c>
      <c r="B87" s="5" t="s">
        <v>245</v>
      </c>
      <c r="C87" s="5" t="s">
        <v>9</v>
      </c>
      <c r="D87" s="5" t="s">
        <v>99</v>
      </c>
      <c r="E87" s="5"/>
      <c r="F87" s="5">
        <v>4</v>
      </c>
      <c r="G87" s="25"/>
      <c r="H87" s="25"/>
      <c r="I87" s="25"/>
      <c r="J87" s="25"/>
      <c r="K87" s="4">
        <f>SUM(E87:J87)</f>
        <v>4</v>
      </c>
      <c r="M87" s="7"/>
      <c r="N87" s="7"/>
      <c r="O87" s="7"/>
      <c r="P87" s="7"/>
      <c r="Q87" s="7"/>
      <c r="R87" s="7"/>
    </row>
    <row r="88" spans="1:18" x14ac:dyDescent="0.25">
      <c r="A88" s="4">
        <v>86</v>
      </c>
      <c r="B88" s="5" t="s">
        <v>198</v>
      </c>
      <c r="C88" s="5" t="s">
        <v>4</v>
      </c>
      <c r="D88" s="5" t="s">
        <v>161</v>
      </c>
      <c r="E88" s="5"/>
      <c r="F88" s="5"/>
      <c r="G88" s="25"/>
      <c r="H88" s="25">
        <v>4</v>
      </c>
      <c r="I88" s="25"/>
      <c r="J88" s="25"/>
      <c r="K88" s="4">
        <f>SUM(E88:J88)</f>
        <v>4</v>
      </c>
      <c r="M88" s="7"/>
      <c r="N88" s="6"/>
      <c r="O88" s="7"/>
      <c r="P88" s="7"/>
      <c r="Q88" s="7"/>
      <c r="R88" s="7"/>
    </row>
    <row r="89" spans="1:18" s="7" customFormat="1" x14ac:dyDescent="0.25">
      <c r="A89" s="4">
        <v>87</v>
      </c>
      <c r="B89" s="5" t="s">
        <v>275</v>
      </c>
      <c r="C89" s="5" t="s">
        <v>23</v>
      </c>
      <c r="D89" s="5" t="s">
        <v>121</v>
      </c>
      <c r="E89" s="5"/>
      <c r="F89" s="5"/>
      <c r="G89" s="5">
        <v>2</v>
      </c>
      <c r="H89" s="25"/>
      <c r="I89" s="25">
        <v>2</v>
      </c>
      <c r="J89" s="25"/>
      <c r="K89" s="4">
        <f>SUM(E89:J89)</f>
        <v>4</v>
      </c>
      <c r="N89" s="6"/>
    </row>
    <row r="90" spans="1:18" x14ac:dyDescent="0.25">
      <c r="A90" s="4">
        <v>88</v>
      </c>
      <c r="B90" s="5" t="s">
        <v>311</v>
      </c>
      <c r="C90" s="5" t="s">
        <v>20</v>
      </c>
      <c r="D90" s="5" t="s">
        <v>85</v>
      </c>
      <c r="E90" s="5"/>
      <c r="F90" s="5"/>
      <c r="G90" s="5"/>
      <c r="H90" s="5"/>
      <c r="I90" s="25"/>
      <c r="J90" s="5">
        <v>3</v>
      </c>
      <c r="K90" s="4">
        <f>SUM(E90:J90)</f>
        <v>3</v>
      </c>
      <c r="M90" s="7"/>
      <c r="N90" s="6"/>
      <c r="O90" s="7"/>
      <c r="P90" s="7"/>
      <c r="Q90" s="7"/>
      <c r="R90" s="7"/>
    </row>
    <row r="91" spans="1:18" x14ac:dyDescent="0.25">
      <c r="A91" s="4">
        <v>89</v>
      </c>
      <c r="B91" s="5" t="s">
        <v>301</v>
      </c>
      <c r="C91" s="5" t="s">
        <v>68</v>
      </c>
      <c r="D91" s="5" t="s">
        <v>99</v>
      </c>
      <c r="E91" s="5"/>
      <c r="F91" s="5"/>
      <c r="G91" s="5"/>
      <c r="H91" s="5"/>
      <c r="I91" s="5">
        <v>3</v>
      </c>
      <c r="J91" s="5"/>
      <c r="K91" s="4">
        <f>SUM(E91:J91)</f>
        <v>3</v>
      </c>
      <c r="M91" s="7"/>
      <c r="N91" s="6"/>
      <c r="O91" s="7"/>
      <c r="P91" s="7"/>
      <c r="Q91" s="7"/>
      <c r="R91" s="8"/>
    </row>
    <row r="92" spans="1:18" x14ac:dyDescent="0.25">
      <c r="A92" s="4">
        <v>90</v>
      </c>
      <c r="B92" s="5" t="s">
        <v>274</v>
      </c>
      <c r="C92" s="5" t="s">
        <v>41</v>
      </c>
      <c r="D92" s="5" t="s">
        <v>121</v>
      </c>
      <c r="E92" s="5"/>
      <c r="F92" s="5"/>
      <c r="G92" s="5">
        <v>3</v>
      </c>
      <c r="H92" s="25"/>
      <c r="I92" s="25"/>
      <c r="J92" s="25"/>
      <c r="K92" s="4">
        <f>SUM(E92:J92)</f>
        <v>3</v>
      </c>
      <c r="M92" s="7"/>
      <c r="N92" s="7"/>
      <c r="O92" s="7"/>
      <c r="P92" s="7"/>
      <c r="Q92" s="7"/>
      <c r="R92" s="7"/>
    </row>
    <row r="93" spans="1:18" x14ac:dyDescent="0.25">
      <c r="A93" s="4">
        <v>91</v>
      </c>
      <c r="B93" s="5" t="s">
        <v>282</v>
      </c>
      <c r="C93" s="5" t="s">
        <v>12</v>
      </c>
      <c r="D93" s="5" t="s">
        <v>161</v>
      </c>
      <c r="E93" s="5"/>
      <c r="F93" s="5"/>
      <c r="G93" s="5"/>
      <c r="H93" s="25">
        <v>2</v>
      </c>
      <c r="I93" s="25"/>
      <c r="J93" s="25"/>
      <c r="K93" s="4">
        <f>SUM(E93:J93)</f>
        <v>2</v>
      </c>
      <c r="M93" s="7"/>
      <c r="N93" s="7"/>
      <c r="O93" s="7"/>
      <c r="P93" s="7"/>
      <c r="Q93" s="7"/>
      <c r="R93" s="7"/>
    </row>
    <row r="94" spans="1:18" s="7" customFormat="1" x14ac:dyDescent="0.25">
      <c r="A94" s="4">
        <v>92</v>
      </c>
      <c r="B94" s="5" t="s">
        <v>144</v>
      </c>
      <c r="C94" s="5" t="s">
        <v>12</v>
      </c>
      <c r="D94" s="5" t="s">
        <v>161</v>
      </c>
      <c r="E94" s="5"/>
      <c r="F94" s="5">
        <v>2</v>
      </c>
      <c r="G94" s="5"/>
      <c r="H94" s="25"/>
      <c r="I94" s="25"/>
      <c r="J94" s="25"/>
      <c r="K94" s="4">
        <f>SUM(E94:J94)</f>
        <v>2</v>
      </c>
    </row>
    <row r="95" spans="1:18" s="7" customFormat="1" x14ac:dyDescent="0.25">
      <c r="A95" s="4">
        <v>93</v>
      </c>
      <c r="B95" s="5" t="s">
        <v>302</v>
      </c>
      <c r="C95" s="5" t="s">
        <v>68</v>
      </c>
      <c r="D95" s="5" t="s">
        <v>99</v>
      </c>
      <c r="E95" s="5"/>
      <c r="F95" s="5"/>
      <c r="G95" s="5"/>
      <c r="H95" s="5"/>
      <c r="I95" s="5">
        <v>1</v>
      </c>
      <c r="J95" s="5"/>
      <c r="K95" s="4">
        <f>SUM(E95:J95)</f>
        <v>1</v>
      </c>
    </row>
    <row r="96" spans="1:18" x14ac:dyDescent="0.25">
      <c r="A96" s="4">
        <v>94</v>
      </c>
      <c r="B96" s="5" t="s">
        <v>280</v>
      </c>
      <c r="C96" s="5" t="s">
        <v>16</v>
      </c>
      <c r="D96" s="5" t="s">
        <v>100</v>
      </c>
      <c r="E96" s="5"/>
      <c r="F96" s="5"/>
      <c r="G96" s="5"/>
      <c r="H96" s="25">
        <v>1</v>
      </c>
      <c r="I96" s="25"/>
      <c r="J96" s="25"/>
      <c r="K96" s="4">
        <f>SUM(E96:J96)</f>
        <v>1</v>
      </c>
      <c r="M96" s="7"/>
      <c r="N96" s="7"/>
      <c r="O96" s="7"/>
      <c r="P96" s="7"/>
      <c r="Q96" s="7"/>
      <c r="R96" s="7"/>
    </row>
    <row r="97" spans="1:18" x14ac:dyDescent="0.25">
      <c r="A97" s="4">
        <v>95</v>
      </c>
      <c r="B97" s="5" t="s">
        <v>283</v>
      </c>
      <c r="C97" s="5" t="s">
        <v>12</v>
      </c>
      <c r="D97" s="5" t="s">
        <v>161</v>
      </c>
      <c r="E97" s="5"/>
      <c r="F97" s="5"/>
      <c r="G97" s="5"/>
      <c r="H97" s="25">
        <v>1</v>
      </c>
      <c r="I97" s="25"/>
      <c r="J97" s="25"/>
      <c r="K97" s="4">
        <f>SUM(E97:J97)</f>
        <v>1</v>
      </c>
      <c r="M97" s="7"/>
      <c r="N97" s="7"/>
      <c r="O97" s="7"/>
      <c r="P97" s="7"/>
      <c r="Q97" s="7"/>
      <c r="R97" s="7"/>
    </row>
    <row r="98" spans="1:18" s="7" customFormat="1" x14ac:dyDescent="0.25">
      <c r="A98" s="4" t="s">
        <v>220</v>
      </c>
      <c r="B98" s="5" t="s">
        <v>148</v>
      </c>
      <c r="C98" s="5" t="s">
        <v>24</v>
      </c>
      <c r="D98" s="5" t="s">
        <v>121</v>
      </c>
      <c r="E98" s="17" t="s">
        <v>235</v>
      </c>
      <c r="F98" s="17" t="s">
        <v>235</v>
      </c>
      <c r="G98" s="5"/>
      <c r="H98" s="25"/>
      <c r="I98" s="25" t="s">
        <v>305</v>
      </c>
      <c r="J98" s="25" t="s">
        <v>235</v>
      </c>
      <c r="K98" s="4"/>
    </row>
    <row r="99" spans="1:18" s="7" customFormat="1" x14ac:dyDescent="0.25">
      <c r="A99" s="4"/>
      <c r="B99"/>
      <c r="C99"/>
      <c r="D99"/>
      <c r="E99" s="4"/>
      <c r="F99" s="4"/>
      <c r="G99" s="4"/>
      <c r="H99" s="5"/>
      <c r="I99" s="5"/>
      <c r="J99" s="5"/>
      <c r="K99" s="41"/>
    </row>
    <row r="100" spans="1:18" s="7" customFormat="1" x14ac:dyDescent="0.25">
      <c r="A100"/>
      <c r="B100"/>
      <c r="C100" s="1" t="s">
        <v>44</v>
      </c>
      <c r="D100" s="1"/>
      <c r="E100" s="3" t="s">
        <v>219</v>
      </c>
      <c r="F100" s="3" t="s">
        <v>246</v>
      </c>
      <c r="G100" s="3" t="s">
        <v>268</v>
      </c>
      <c r="H100" s="14" t="s">
        <v>281</v>
      </c>
      <c r="I100" s="14" t="s">
        <v>298</v>
      </c>
      <c r="J100" s="14" t="s">
        <v>312</v>
      </c>
      <c r="K100"/>
    </row>
    <row r="101" spans="1:18" x14ac:dyDescent="0.25">
      <c r="E101" s="3" t="s">
        <v>222</v>
      </c>
      <c r="F101" s="3" t="s">
        <v>250</v>
      </c>
      <c r="G101" s="3" t="s">
        <v>272</v>
      </c>
      <c r="H101" s="14" t="s">
        <v>285</v>
      </c>
      <c r="I101" s="14" t="s">
        <v>293</v>
      </c>
      <c r="J101" s="14" t="s">
        <v>315</v>
      </c>
      <c r="M101" s="7"/>
      <c r="N101" s="7"/>
      <c r="O101" s="7"/>
      <c r="P101" s="7"/>
      <c r="Q101" s="7"/>
      <c r="R101" s="7"/>
    </row>
    <row r="102" spans="1:18" x14ac:dyDescent="0.25">
      <c r="E102" s="3" t="s">
        <v>243</v>
      </c>
      <c r="F102" s="3" t="s">
        <v>259</v>
      </c>
      <c r="G102" s="3" t="s">
        <v>270</v>
      </c>
      <c r="H102" s="14" t="s">
        <v>284</v>
      </c>
      <c r="I102" s="14" t="s">
        <v>307</v>
      </c>
      <c r="J102" s="14" t="s">
        <v>329</v>
      </c>
      <c r="M102" s="7"/>
      <c r="N102" s="7"/>
      <c r="O102" s="7"/>
      <c r="P102" s="7"/>
      <c r="Q102" s="7"/>
      <c r="R102" s="8"/>
    </row>
    <row r="103" spans="1:18" x14ac:dyDescent="0.25">
      <c r="E103" s="4"/>
      <c r="F103" s="4"/>
      <c r="G103" s="4"/>
      <c r="H103" s="5"/>
      <c r="I103" s="5"/>
      <c r="J103" s="5"/>
      <c r="M103" s="7"/>
      <c r="N103" s="7"/>
      <c r="O103" s="7"/>
      <c r="P103" s="7"/>
      <c r="Q103" s="7"/>
      <c r="R103" s="7"/>
    </row>
    <row r="104" spans="1:18" x14ac:dyDescent="0.25">
      <c r="C104" s="1" t="s">
        <v>52</v>
      </c>
      <c r="D104" s="1"/>
      <c r="E104" s="42">
        <v>94</v>
      </c>
      <c r="F104" s="42">
        <v>94</v>
      </c>
      <c r="G104" s="42">
        <v>97</v>
      </c>
      <c r="H104" s="43">
        <v>93</v>
      </c>
      <c r="I104" s="43">
        <v>94</v>
      </c>
      <c r="J104" s="43">
        <v>94</v>
      </c>
      <c r="M104" s="7"/>
      <c r="N104" s="7"/>
      <c r="O104" s="7"/>
      <c r="P104" s="7"/>
      <c r="Q104" s="7"/>
      <c r="R104" s="8"/>
    </row>
    <row r="105" spans="1:18" x14ac:dyDescent="0.25">
      <c r="C105" s="1" t="s">
        <v>53</v>
      </c>
      <c r="D105" s="1"/>
      <c r="E105" s="3"/>
      <c r="F105" s="3"/>
      <c r="G105" s="3"/>
      <c r="H105" s="5"/>
      <c r="I105" s="5"/>
      <c r="J105" s="14"/>
      <c r="K105" s="4">
        <v>94.332999999999998</v>
      </c>
      <c r="M105" s="9"/>
      <c r="N105" s="9"/>
      <c r="O105" s="9"/>
      <c r="P105" s="9"/>
      <c r="Q105" s="9"/>
      <c r="R105" s="10"/>
    </row>
    <row r="106" spans="1:18" x14ac:dyDescent="0.25">
      <c r="C106" s="1" t="s">
        <v>169</v>
      </c>
      <c r="D106" s="1"/>
      <c r="E106" s="3"/>
      <c r="F106" s="3"/>
      <c r="G106" s="3"/>
      <c r="H106" s="5"/>
      <c r="I106" s="5"/>
      <c r="J106" s="14"/>
      <c r="K106" s="5">
        <v>31.4</v>
      </c>
      <c r="L106" s="35" t="s">
        <v>330</v>
      </c>
      <c r="M106" s="45"/>
      <c r="N106" s="45"/>
      <c r="O106" s="9"/>
      <c r="P106" s="9"/>
      <c r="Q106" s="9"/>
      <c r="R106" s="10"/>
    </row>
    <row r="107" spans="1:18" x14ac:dyDescent="0.25">
      <c r="C107" s="1" t="s">
        <v>170</v>
      </c>
      <c r="E107" s="3"/>
      <c r="F107" s="3"/>
      <c r="G107" s="3"/>
      <c r="H107" s="5"/>
      <c r="I107" s="5"/>
      <c r="J107" s="14"/>
      <c r="K107" s="5">
        <v>37.700000000000003</v>
      </c>
      <c r="L107" s="46" t="s">
        <v>331</v>
      </c>
      <c r="M107" s="47"/>
      <c r="N107" s="47"/>
      <c r="O107" s="48"/>
      <c r="P107" s="9"/>
      <c r="Q107" s="9"/>
      <c r="R107" s="10"/>
    </row>
    <row r="108" spans="1:18" x14ac:dyDescent="0.25">
      <c r="M108" s="11"/>
      <c r="N108" s="11"/>
      <c r="O108" s="9"/>
      <c r="P108" s="9"/>
      <c r="Q108" s="9"/>
      <c r="R108" s="10"/>
    </row>
    <row r="109" spans="1:18" s="7" customFormat="1" x14ac:dyDescent="0.25">
      <c r="A109"/>
      <c r="B109"/>
      <c r="C109"/>
      <c r="D109"/>
      <c r="E109"/>
      <c r="F109"/>
      <c r="G109"/>
      <c r="H109" s="6"/>
      <c r="I109" s="6"/>
      <c r="J109" s="6"/>
      <c r="K109"/>
      <c r="M109" s="11"/>
      <c r="N109" s="11"/>
      <c r="O109" s="9"/>
      <c r="P109" s="9"/>
      <c r="Q109" s="9"/>
      <c r="R109" s="10"/>
    </row>
    <row r="110" spans="1:18" x14ac:dyDescent="0.25">
      <c r="M110" s="7"/>
      <c r="N110" s="7"/>
      <c r="O110" s="7"/>
      <c r="P110" s="7"/>
      <c r="Q110" s="7"/>
      <c r="R110" s="7"/>
    </row>
    <row r="111" spans="1:18" x14ac:dyDescent="0.25">
      <c r="M111" s="11"/>
      <c r="N111" s="11"/>
      <c r="O111" s="9"/>
      <c r="P111" s="9"/>
      <c r="Q111" s="9"/>
      <c r="R111" s="10"/>
    </row>
    <row r="114" spans="1:11" s="7" customFormat="1" x14ac:dyDescent="0.25">
      <c r="A114"/>
      <c r="B114"/>
      <c r="C114"/>
      <c r="D114"/>
      <c r="E114"/>
      <c r="F114"/>
      <c r="G114"/>
      <c r="H114" s="6"/>
      <c r="I114" s="6"/>
      <c r="J114" s="6"/>
      <c r="K114"/>
    </row>
    <row r="115" spans="1:11" s="7" customFormat="1" x14ac:dyDescent="0.25">
      <c r="A115"/>
      <c r="B115"/>
      <c r="C115"/>
      <c r="D115"/>
      <c r="E115"/>
      <c r="F115"/>
      <c r="G115"/>
      <c r="H115" s="6"/>
      <c r="I115" s="6"/>
      <c r="J115" s="6"/>
      <c r="K115"/>
    </row>
    <row r="116" spans="1:11" s="7" customFormat="1" x14ac:dyDescent="0.25">
      <c r="A116"/>
      <c r="B116"/>
      <c r="C116"/>
      <c r="D116"/>
      <c r="E116"/>
      <c r="F116"/>
      <c r="G116"/>
      <c r="H116" s="6"/>
      <c r="I116" s="6"/>
      <c r="J116" s="6"/>
      <c r="K116"/>
    </row>
    <row r="117" spans="1:11" s="7" customFormat="1" x14ac:dyDescent="0.25">
      <c r="A117"/>
      <c r="B117"/>
      <c r="C117"/>
      <c r="D117"/>
      <c r="E117"/>
      <c r="F117"/>
      <c r="G117"/>
      <c r="H117" s="6"/>
      <c r="I117" s="6"/>
      <c r="J117" s="6"/>
      <c r="K117"/>
    </row>
    <row r="118" spans="1:11" s="7" customFormat="1" x14ac:dyDescent="0.25">
      <c r="A118"/>
      <c r="B118"/>
      <c r="C118"/>
      <c r="D118"/>
      <c r="E118"/>
      <c r="F118"/>
      <c r="G118"/>
      <c r="H118" s="6"/>
      <c r="I118" s="6"/>
      <c r="J118" s="6"/>
      <c r="K118"/>
    </row>
    <row r="119" spans="1:11" s="7" customFormat="1" x14ac:dyDescent="0.25">
      <c r="A119"/>
      <c r="B119"/>
      <c r="C119"/>
      <c r="D119"/>
      <c r="E119"/>
      <c r="F119"/>
      <c r="G119"/>
      <c r="H119" s="6"/>
      <c r="I119" s="6"/>
      <c r="J119" s="6"/>
      <c r="K119"/>
    </row>
    <row r="120" spans="1:11" s="7" customFormat="1" x14ac:dyDescent="0.25">
      <c r="A120"/>
      <c r="B120"/>
      <c r="C120"/>
      <c r="D120"/>
      <c r="E120"/>
      <c r="F120"/>
      <c r="G120"/>
      <c r="H120" s="6"/>
      <c r="I120" s="6"/>
      <c r="J120" s="6"/>
      <c r="K120"/>
    </row>
    <row r="121" spans="1:11" s="7" customFormat="1" x14ac:dyDescent="0.25">
      <c r="A121"/>
      <c r="B121"/>
      <c r="C121"/>
      <c r="D121"/>
      <c r="E121"/>
      <c r="F121"/>
      <c r="G121"/>
      <c r="H121" s="6"/>
      <c r="I121" s="6"/>
      <c r="J121" s="6"/>
      <c r="K121"/>
    </row>
    <row r="122" spans="1:11" s="7" customFormat="1" x14ac:dyDescent="0.25">
      <c r="A122"/>
      <c r="B122"/>
      <c r="C122"/>
      <c r="D122"/>
      <c r="E122"/>
      <c r="F122"/>
      <c r="G122"/>
      <c r="H122" s="6"/>
      <c r="I122" s="6"/>
      <c r="J122" s="6"/>
      <c r="K122"/>
    </row>
    <row r="123" spans="1:11" s="7" customFormat="1" x14ac:dyDescent="0.25">
      <c r="A123"/>
      <c r="B123"/>
      <c r="C123"/>
      <c r="D123"/>
      <c r="E123"/>
      <c r="F123"/>
      <c r="G123"/>
      <c r="H123" s="6"/>
      <c r="I123" s="6"/>
      <c r="J123" s="6"/>
      <c r="K123"/>
    </row>
    <row r="124" spans="1:11" s="7" customFormat="1" x14ac:dyDescent="0.25">
      <c r="A124"/>
      <c r="B124"/>
      <c r="C124"/>
      <c r="D124"/>
      <c r="E124"/>
      <c r="F124"/>
      <c r="G124"/>
      <c r="H124" s="6"/>
      <c r="I124" s="6"/>
      <c r="J124" s="6"/>
      <c r="K124"/>
    </row>
    <row r="125" spans="1:11" s="7" customFormat="1" x14ac:dyDescent="0.25">
      <c r="A125"/>
      <c r="B125"/>
      <c r="C125"/>
      <c r="D125"/>
      <c r="E125"/>
      <c r="F125"/>
      <c r="G125"/>
      <c r="H125" s="6"/>
      <c r="I125" s="6"/>
      <c r="J125" s="6"/>
      <c r="K125"/>
    </row>
    <row r="126" spans="1:11" s="7" customFormat="1" x14ac:dyDescent="0.25">
      <c r="A126"/>
      <c r="B126"/>
      <c r="C126"/>
      <c r="D126"/>
      <c r="E126"/>
      <c r="F126"/>
      <c r="G126"/>
      <c r="H126" s="6"/>
      <c r="I126" s="6"/>
      <c r="J126" s="6"/>
      <c r="K126"/>
    </row>
    <row r="127" spans="1:11" s="7" customFormat="1" x14ac:dyDescent="0.25">
      <c r="A127"/>
      <c r="B127"/>
      <c r="C127"/>
      <c r="D127"/>
      <c r="E127"/>
      <c r="F127"/>
      <c r="G127"/>
      <c r="H127" s="6"/>
      <c r="I127" s="6"/>
      <c r="J127" s="6"/>
      <c r="K127"/>
    </row>
    <row r="128" spans="1:11" s="7" customFormat="1" x14ac:dyDescent="0.25">
      <c r="A128"/>
      <c r="B128"/>
      <c r="C128"/>
      <c r="D128"/>
      <c r="E128"/>
      <c r="F128"/>
      <c r="G128"/>
      <c r="H128" s="6"/>
      <c r="I128" s="6"/>
      <c r="J128" s="6"/>
      <c r="K128"/>
    </row>
    <row r="129" spans="1:14" s="7" customFormat="1" x14ac:dyDescent="0.25">
      <c r="A129"/>
      <c r="B129"/>
      <c r="C129"/>
      <c r="D129"/>
      <c r="E129"/>
      <c r="F129"/>
      <c r="G129"/>
      <c r="H129" s="6"/>
      <c r="I129" s="6"/>
      <c r="J129" s="6"/>
      <c r="K129"/>
    </row>
    <row r="130" spans="1:14" s="7" customFormat="1" x14ac:dyDescent="0.25">
      <c r="A130"/>
      <c r="B130"/>
      <c r="C130"/>
      <c r="D130"/>
      <c r="E130"/>
      <c r="F130"/>
      <c r="G130"/>
      <c r="H130" s="6"/>
      <c r="I130" s="6"/>
      <c r="J130" s="6"/>
      <c r="K130"/>
    </row>
    <row r="138" spans="1:14" x14ac:dyDescent="0.25">
      <c r="L138" s="6"/>
      <c r="M138" s="6"/>
      <c r="N138" s="6"/>
    </row>
    <row r="139" spans="1:14" x14ac:dyDescent="0.25">
      <c r="L139" s="6"/>
      <c r="M139" s="6"/>
      <c r="N139" s="6"/>
    </row>
  </sheetData>
  <sortState ref="B3:K98">
    <sortCondition descending="1" ref="K3:K98"/>
  </sortState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workbookViewId="0">
      <selection activeCell="X19" sqref="X19"/>
    </sheetView>
  </sheetViews>
  <sheetFormatPr defaultRowHeight="15" x14ac:dyDescent="0.25"/>
  <cols>
    <col min="1" max="1" width="15.140625" customWidth="1"/>
    <col min="2" max="2" width="5.85546875" customWidth="1"/>
    <col min="3" max="3" width="4.85546875" customWidth="1"/>
    <col min="4" max="4" width="2.42578125" customWidth="1"/>
    <col min="5" max="5" width="6" customWidth="1"/>
    <col min="6" max="6" width="4.7109375" customWidth="1"/>
    <col min="7" max="7" width="2.5703125" customWidth="1"/>
    <col min="8" max="8" width="5.7109375" customWidth="1"/>
    <col min="9" max="9" width="5.140625" customWidth="1"/>
    <col min="10" max="10" width="2.5703125" customWidth="1"/>
    <col min="11" max="11" width="5.5703125" customWidth="1"/>
    <col min="12" max="12" width="5.7109375" customWidth="1"/>
    <col min="13" max="13" width="2.140625" customWidth="1"/>
    <col min="14" max="14" width="5.7109375" customWidth="1"/>
    <col min="15" max="15" width="4.85546875" customWidth="1"/>
    <col min="16" max="16" width="2.140625" customWidth="1"/>
    <col min="17" max="17" width="5.140625" customWidth="1"/>
    <col min="18" max="18" width="4.5703125" customWidth="1"/>
    <col min="19" max="19" width="2" customWidth="1"/>
    <col min="20" max="20" width="6.85546875" customWidth="1"/>
    <col min="21" max="21" width="7.42578125" customWidth="1"/>
    <col min="22" max="22" width="9.140625" style="12"/>
    <col min="24" max="24" width="20.28515625" customWidth="1"/>
    <col min="25" max="25" width="13.140625" customWidth="1"/>
  </cols>
  <sheetData>
    <row r="1" spans="1:25" x14ac:dyDescent="0.25">
      <c r="A1" t="s">
        <v>81</v>
      </c>
    </row>
    <row r="2" spans="1:25" x14ac:dyDescent="0.25">
      <c r="A2" s="1" t="s">
        <v>75</v>
      </c>
    </row>
    <row r="3" spans="1:25" x14ac:dyDescent="0.25">
      <c r="A3" s="3" t="s">
        <v>7</v>
      </c>
      <c r="B3" s="3" t="s">
        <v>6</v>
      </c>
      <c r="C3" s="3"/>
      <c r="D3" s="3"/>
      <c r="E3" s="3" t="s">
        <v>25</v>
      </c>
      <c r="F3" s="3"/>
      <c r="G3" s="3"/>
      <c r="H3" s="3" t="s">
        <v>26</v>
      </c>
      <c r="I3" s="3"/>
      <c r="J3" s="3"/>
      <c r="K3" s="3" t="s">
        <v>27</v>
      </c>
      <c r="L3" s="3"/>
      <c r="M3" s="3"/>
      <c r="N3" s="3" t="s">
        <v>28</v>
      </c>
      <c r="O3" s="3"/>
      <c r="P3" s="3"/>
      <c r="Q3" s="3" t="s">
        <v>29</v>
      </c>
      <c r="R3" s="4"/>
      <c r="S3" s="4"/>
      <c r="T3" s="4" t="s">
        <v>30</v>
      </c>
      <c r="U3" s="4"/>
      <c r="V3" s="22" t="s">
        <v>187</v>
      </c>
    </row>
    <row r="4" spans="1:25" x14ac:dyDescent="0.25">
      <c r="A4" s="3" t="s">
        <v>0</v>
      </c>
      <c r="B4" s="3" t="s">
        <v>1</v>
      </c>
      <c r="C4" s="3" t="s">
        <v>2</v>
      </c>
      <c r="D4" s="3"/>
      <c r="E4" s="3" t="s">
        <v>1</v>
      </c>
      <c r="F4" s="3" t="s">
        <v>2</v>
      </c>
      <c r="G4" s="3"/>
      <c r="H4" s="3" t="s">
        <v>1</v>
      </c>
      <c r="I4" s="3" t="s">
        <v>2</v>
      </c>
      <c r="J4" s="3"/>
      <c r="K4" s="3" t="s">
        <v>1</v>
      </c>
      <c r="L4" s="3" t="s">
        <v>2</v>
      </c>
      <c r="M4" s="3"/>
      <c r="N4" s="3" t="s">
        <v>1</v>
      </c>
      <c r="O4" s="3" t="s">
        <v>2</v>
      </c>
      <c r="P4" s="3"/>
      <c r="Q4" s="3" t="s">
        <v>1</v>
      </c>
      <c r="R4" s="3" t="s">
        <v>2</v>
      </c>
      <c r="S4" s="4"/>
      <c r="T4" s="3" t="s">
        <v>1</v>
      </c>
      <c r="U4" s="19" t="s">
        <v>2</v>
      </c>
      <c r="V4" s="22"/>
      <c r="W4" s="4"/>
      <c r="X4" s="32" t="s">
        <v>202</v>
      </c>
      <c r="Y4" s="5"/>
    </row>
    <row r="5" spans="1:25" x14ac:dyDescent="0.25">
      <c r="A5" s="32" t="s">
        <v>10</v>
      </c>
      <c r="B5" s="32">
        <v>5</v>
      </c>
      <c r="C5" s="32">
        <v>0</v>
      </c>
      <c r="D5" s="32"/>
      <c r="E5" s="32">
        <v>6</v>
      </c>
      <c r="F5" s="32">
        <v>0</v>
      </c>
      <c r="G5" s="32"/>
      <c r="H5" s="32">
        <v>4</v>
      </c>
      <c r="I5" s="32">
        <v>0</v>
      </c>
      <c r="J5" s="32"/>
      <c r="K5" s="32">
        <v>5</v>
      </c>
      <c r="L5" s="32">
        <v>0</v>
      </c>
      <c r="M5" s="32"/>
      <c r="N5" s="32">
        <v>5</v>
      </c>
      <c r="O5" s="32">
        <v>0</v>
      </c>
      <c r="P5" s="32"/>
      <c r="Q5" s="32">
        <v>5</v>
      </c>
      <c r="R5" s="32">
        <v>0</v>
      </c>
      <c r="S5" s="32"/>
      <c r="T5" s="32">
        <v>30</v>
      </c>
      <c r="U5" s="37">
        <v>0</v>
      </c>
      <c r="V5" s="38">
        <v>1</v>
      </c>
      <c r="W5" s="4"/>
      <c r="X5" s="32" t="s">
        <v>334</v>
      </c>
      <c r="Y5" s="5"/>
    </row>
    <row r="6" spans="1:25" x14ac:dyDescent="0.25">
      <c r="A6" s="5" t="s">
        <v>56</v>
      </c>
      <c r="B6" s="17">
        <v>1</v>
      </c>
      <c r="C6" s="17">
        <v>4</v>
      </c>
      <c r="D6" s="5"/>
      <c r="E6" s="5">
        <v>3</v>
      </c>
      <c r="F6" s="5">
        <v>3</v>
      </c>
      <c r="G6" s="5"/>
      <c r="H6" s="5">
        <v>1</v>
      </c>
      <c r="I6" s="5">
        <v>3</v>
      </c>
      <c r="J6" s="5"/>
      <c r="K6" s="5">
        <v>0</v>
      </c>
      <c r="L6" s="5">
        <v>5</v>
      </c>
      <c r="M6" s="5"/>
      <c r="N6" s="5">
        <v>3</v>
      </c>
      <c r="O6" s="5">
        <v>2</v>
      </c>
      <c r="P6" s="5"/>
      <c r="Q6" s="5">
        <v>2</v>
      </c>
      <c r="R6" s="5">
        <v>3</v>
      </c>
      <c r="S6" s="5"/>
      <c r="T6" s="5">
        <v>10</v>
      </c>
      <c r="U6" s="15">
        <v>20</v>
      </c>
      <c r="V6" s="23">
        <v>0.33300000000000002</v>
      </c>
      <c r="W6" s="4"/>
      <c r="X6" s="32" t="s">
        <v>335</v>
      </c>
      <c r="Y6" s="5"/>
    </row>
    <row r="7" spans="1:25" x14ac:dyDescent="0.25">
      <c r="A7" s="5" t="s">
        <v>22</v>
      </c>
      <c r="B7" s="5">
        <v>2</v>
      </c>
      <c r="C7" s="5">
        <v>3</v>
      </c>
      <c r="D7" s="5"/>
      <c r="E7" s="5">
        <v>0</v>
      </c>
      <c r="F7" s="5">
        <v>6</v>
      </c>
      <c r="G7" s="5"/>
      <c r="H7" s="5">
        <v>0</v>
      </c>
      <c r="I7" s="5">
        <v>4</v>
      </c>
      <c r="J7" s="5"/>
      <c r="K7" s="5">
        <v>2</v>
      </c>
      <c r="L7" s="5">
        <v>3</v>
      </c>
      <c r="M7" s="5"/>
      <c r="N7" s="5">
        <v>0</v>
      </c>
      <c r="O7" s="5">
        <v>5</v>
      </c>
      <c r="P7" s="5"/>
      <c r="Q7" s="5">
        <v>0</v>
      </c>
      <c r="R7" s="5">
        <v>5</v>
      </c>
      <c r="S7" s="5"/>
      <c r="T7" s="5">
        <v>4</v>
      </c>
      <c r="U7" s="15">
        <v>26</v>
      </c>
      <c r="V7" s="23">
        <v>0.13300000000000001</v>
      </c>
      <c r="W7" s="4"/>
      <c r="X7" s="32" t="s">
        <v>336</v>
      </c>
      <c r="Y7" s="5"/>
    </row>
    <row r="8" spans="1:25" x14ac:dyDescent="0.25">
      <c r="A8" s="5"/>
      <c r="B8" s="17"/>
      <c r="C8" s="17"/>
      <c r="D8" s="5"/>
      <c r="E8" s="17"/>
      <c r="F8" s="17"/>
      <c r="G8" s="5"/>
      <c r="H8" s="17"/>
      <c r="I8" s="17"/>
      <c r="J8" s="5"/>
      <c r="K8" s="17"/>
      <c r="L8" s="17"/>
      <c r="M8" s="5"/>
      <c r="N8" s="17"/>
      <c r="O8" s="17"/>
      <c r="P8" s="5"/>
      <c r="Q8" s="17"/>
      <c r="R8" s="17"/>
      <c r="S8" s="5"/>
      <c r="T8" s="17"/>
      <c r="U8" s="20"/>
      <c r="V8" s="23"/>
      <c r="W8" s="4"/>
      <c r="X8" s="32" t="s">
        <v>337</v>
      </c>
      <c r="Y8" s="5"/>
    </row>
    <row r="9" spans="1:25" x14ac:dyDescent="0.25">
      <c r="A9" s="14" t="s">
        <v>13</v>
      </c>
      <c r="B9" s="14" t="s">
        <v>1</v>
      </c>
      <c r="C9" s="14" t="s">
        <v>2</v>
      </c>
      <c r="D9" s="14"/>
      <c r="E9" s="14" t="s">
        <v>1</v>
      </c>
      <c r="F9" s="14" t="s">
        <v>2</v>
      </c>
      <c r="G9" s="14"/>
      <c r="H9" s="14" t="s">
        <v>1</v>
      </c>
      <c r="I9" s="14" t="s">
        <v>2</v>
      </c>
      <c r="J9" s="14"/>
      <c r="K9" s="14" t="s">
        <v>1</v>
      </c>
      <c r="L9" s="14" t="s">
        <v>2</v>
      </c>
      <c r="M9" s="14"/>
      <c r="N9" s="14" t="s">
        <v>1</v>
      </c>
      <c r="O9" s="14" t="s">
        <v>2</v>
      </c>
      <c r="P9" s="14"/>
      <c r="Q9" s="14" t="s">
        <v>1</v>
      </c>
      <c r="R9" s="14" t="s">
        <v>2</v>
      </c>
      <c r="S9" s="5"/>
      <c r="T9" s="14" t="s">
        <v>1</v>
      </c>
      <c r="U9" s="21" t="s">
        <v>2</v>
      </c>
      <c r="V9" s="23"/>
      <c r="W9" s="4"/>
      <c r="X9" s="32" t="s">
        <v>338</v>
      </c>
      <c r="Y9" s="5"/>
    </row>
    <row r="10" spans="1:25" x14ac:dyDescent="0.25">
      <c r="A10" s="32" t="s">
        <v>9</v>
      </c>
      <c r="B10" s="32">
        <v>5</v>
      </c>
      <c r="C10" s="32">
        <v>0</v>
      </c>
      <c r="D10" s="32"/>
      <c r="E10" s="32">
        <v>5</v>
      </c>
      <c r="F10" s="32">
        <v>1</v>
      </c>
      <c r="G10" s="32"/>
      <c r="H10" s="32">
        <v>6</v>
      </c>
      <c r="I10" s="32">
        <v>0</v>
      </c>
      <c r="J10" s="32"/>
      <c r="K10" s="32">
        <v>6</v>
      </c>
      <c r="L10" s="32">
        <v>0</v>
      </c>
      <c r="M10" s="32"/>
      <c r="N10" s="32">
        <v>5</v>
      </c>
      <c r="O10" s="32">
        <v>1</v>
      </c>
      <c r="P10" s="32"/>
      <c r="Q10" s="32">
        <v>6</v>
      </c>
      <c r="R10" s="32">
        <v>0</v>
      </c>
      <c r="S10" s="32"/>
      <c r="T10" s="32">
        <v>33</v>
      </c>
      <c r="U10" s="37">
        <v>2</v>
      </c>
      <c r="V10" s="34">
        <v>0.94299999999999995</v>
      </c>
      <c r="W10" s="4"/>
      <c r="X10" s="51" t="s">
        <v>340</v>
      </c>
      <c r="Y10" s="5"/>
    </row>
    <row r="11" spans="1:25" x14ac:dyDescent="0.25">
      <c r="A11" s="32" t="s">
        <v>5</v>
      </c>
      <c r="B11" s="32">
        <v>3</v>
      </c>
      <c r="C11" s="32">
        <v>2</v>
      </c>
      <c r="D11" s="32"/>
      <c r="E11" s="32">
        <v>4</v>
      </c>
      <c r="F11" s="32">
        <v>2</v>
      </c>
      <c r="G11" s="32"/>
      <c r="H11" s="32">
        <v>3</v>
      </c>
      <c r="I11" s="32">
        <v>3</v>
      </c>
      <c r="J11" s="32"/>
      <c r="K11" s="32">
        <v>5</v>
      </c>
      <c r="L11" s="32">
        <v>1</v>
      </c>
      <c r="M11" s="32"/>
      <c r="N11" s="32">
        <v>1</v>
      </c>
      <c r="O11" s="32">
        <v>5</v>
      </c>
      <c r="P11" s="32"/>
      <c r="Q11" s="32">
        <v>5</v>
      </c>
      <c r="R11" s="32">
        <v>1</v>
      </c>
      <c r="S11" s="32"/>
      <c r="T11" s="32">
        <v>21</v>
      </c>
      <c r="U11" s="37">
        <v>14</v>
      </c>
      <c r="V11" s="34">
        <v>0.6</v>
      </c>
      <c r="W11" s="4"/>
      <c r="X11" s="32" t="s">
        <v>339</v>
      </c>
      <c r="Y11" s="5"/>
    </row>
    <row r="12" spans="1:25" x14ac:dyDescent="0.25">
      <c r="A12" s="5" t="s">
        <v>74</v>
      </c>
      <c r="B12" s="17">
        <v>2</v>
      </c>
      <c r="C12" s="17">
        <v>3</v>
      </c>
      <c r="D12" s="5"/>
      <c r="E12" s="5">
        <v>1</v>
      </c>
      <c r="F12" s="5">
        <v>5</v>
      </c>
      <c r="G12" s="5"/>
      <c r="H12" s="5">
        <v>4</v>
      </c>
      <c r="I12" s="5">
        <v>2</v>
      </c>
      <c r="J12" s="5"/>
      <c r="K12" s="5">
        <v>1</v>
      </c>
      <c r="L12" s="5">
        <v>5</v>
      </c>
      <c r="M12" s="5"/>
      <c r="N12" s="5">
        <v>3</v>
      </c>
      <c r="O12" s="5">
        <v>3</v>
      </c>
      <c r="P12" s="5"/>
      <c r="Q12" s="5">
        <v>1</v>
      </c>
      <c r="R12" s="5">
        <v>5</v>
      </c>
      <c r="S12" s="5"/>
      <c r="T12" s="5">
        <v>12</v>
      </c>
      <c r="U12" s="15">
        <v>23</v>
      </c>
      <c r="V12" s="24">
        <v>0.34300000000000003</v>
      </c>
      <c r="W12" s="4"/>
      <c r="X12" s="32" t="s">
        <v>341</v>
      </c>
      <c r="Y12" s="5"/>
    </row>
    <row r="13" spans="1:25" x14ac:dyDescent="0.25">
      <c r="A13" s="5" t="s">
        <v>17</v>
      </c>
      <c r="B13" s="5">
        <v>0</v>
      </c>
      <c r="C13" s="5">
        <v>5</v>
      </c>
      <c r="D13" s="5"/>
      <c r="E13" s="5">
        <v>2</v>
      </c>
      <c r="F13" s="5">
        <v>4</v>
      </c>
      <c r="G13" s="5"/>
      <c r="H13" s="5">
        <v>2</v>
      </c>
      <c r="I13" s="5">
        <v>4</v>
      </c>
      <c r="J13" s="5"/>
      <c r="K13" s="5">
        <v>2</v>
      </c>
      <c r="L13" s="5">
        <v>4</v>
      </c>
      <c r="M13" s="5"/>
      <c r="N13" s="5">
        <v>2</v>
      </c>
      <c r="O13" s="5">
        <v>4</v>
      </c>
      <c r="P13" s="5"/>
      <c r="Q13" s="5">
        <v>3</v>
      </c>
      <c r="R13" s="5">
        <v>3</v>
      </c>
      <c r="S13" s="5"/>
      <c r="T13" s="5">
        <v>11</v>
      </c>
      <c r="U13" s="15">
        <v>24</v>
      </c>
      <c r="V13" s="24">
        <v>0.314</v>
      </c>
      <c r="W13" s="4"/>
      <c r="X13" s="32" t="s">
        <v>342</v>
      </c>
      <c r="Y13" s="5"/>
    </row>
    <row r="14" spans="1:25" x14ac:dyDescent="0.25">
      <c r="A14" s="5"/>
      <c r="B14" s="17"/>
      <c r="C14" s="1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5"/>
      <c r="V14" s="23"/>
      <c r="W14" s="4"/>
      <c r="X14" s="32" t="s">
        <v>343</v>
      </c>
      <c r="Y14" s="5"/>
    </row>
    <row r="15" spans="1:25" x14ac:dyDescent="0.25">
      <c r="A15" s="14" t="s">
        <v>78</v>
      </c>
      <c r="B15" s="14" t="s">
        <v>1</v>
      </c>
      <c r="C15" s="14" t="s">
        <v>2</v>
      </c>
      <c r="D15" s="14"/>
      <c r="E15" s="14" t="s">
        <v>1</v>
      </c>
      <c r="F15" s="14" t="s">
        <v>2</v>
      </c>
      <c r="G15" s="14"/>
      <c r="H15" s="14" t="s">
        <v>1</v>
      </c>
      <c r="I15" s="14" t="s">
        <v>2</v>
      </c>
      <c r="J15" s="14"/>
      <c r="K15" s="14" t="s">
        <v>1</v>
      </c>
      <c r="L15" s="14" t="s">
        <v>2</v>
      </c>
      <c r="M15" s="14"/>
      <c r="N15" s="14" t="s">
        <v>1</v>
      </c>
      <c r="O15" s="14" t="s">
        <v>2</v>
      </c>
      <c r="P15" s="14"/>
      <c r="Q15" s="14" t="s">
        <v>1</v>
      </c>
      <c r="R15" s="14" t="s">
        <v>2</v>
      </c>
      <c r="S15" s="5"/>
      <c r="T15" s="14" t="s">
        <v>1</v>
      </c>
      <c r="U15" s="21" t="s">
        <v>2</v>
      </c>
      <c r="V15" s="23"/>
      <c r="W15" s="4"/>
      <c r="X15" s="5" t="s">
        <v>344</v>
      </c>
      <c r="Y15" s="5"/>
    </row>
    <row r="16" spans="1:25" x14ac:dyDescent="0.25">
      <c r="A16" s="32" t="s">
        <v>15</v>
      </c>
      <c r="B16" s="32">
        <v>5</v>
      </c>
      <c r="C16" s="32">
        <v>0</v>
      </c>
      <c r="D16" s="32"/>
      <c r="E16" s="32">
        <v>2</v>
      </c>
      <c r="F16" s="32">
        <v>3</v>
      </c>
      <c r="G16" s="32"/>
      <c r="H16" s="32">
        <v>5</v>
      </c>
      <c r="I16" s="32">
        <v>1</v>
      </c>
      <c r="J16" s="32"/>
      <c r="K16" s="32">
        <v>3</v>
      </c>
      <c r="L16" s="32">
        <v>2</v>
      </c>
      <c r="M16" s="32"/>
      <c r="N16" s="32">
        <v>2</v>
      </c>
      <c r="O16" s="32">
        <v>2</v>
      </c>
      <c r="P16" s="32"/>
      <c r="Q16" s="32">
        <v>1</v>
      </c>
      <c r="R16" s="32">
        <v>3</v>
      </c>
      <c r="S16" s="32"/>
      <c r="T16" s="32">
        <v>18</v>
      </c>
      <c r="U16" s="37">
        <v>11</v>
      </c>
      <c r="V16" s="33">
        <v>0.621</v>
      </c>
      <c r="W16" s="4"/>
      <c r="X16" s="4"/>
      <c r="Y16" s="4"/>
    </row>
    <row r="17" spans="1:25" x14ac:dyDescent="0.25">
      <c r="A17" s="5" t="s">
        <v>12</v>
      </c>
      <c r="B17" s="5">
        <v>0</v>
      </c>
      <c r="C17" s="5">
        <v>5</v>
      </c>
      <c r="D17" s="5"/>
      <c r="E17" s="5">
        <v>3</v>
      </c>
      <c r="F17" s="5">
        <v>2</v>
      </c>
      <c r="G17" s="5"/>
      <c r="H17" s="5">
        <v>1</v>
      </c>
      <c r="I17" s="5">
        <v>5</v>
      </c>
      <c r="J17" s="5"/>
      <c r="K17" s="5">
        <v>4</v>
      </c>
      <c r="L17" s="5">
        <v>1</v>
      </c>
      <c r="M17" s="5"/>
      <c r="N17" s="5">
        <v>1</v>
      </c>
      <c r="O17" s="5">
        <v>3</v>
      </c>
      <c r="P17" s="5"/>
      <c r="Q17" s="5">
        <v>2</v>
      </c>
      <c r="R17" s="5">
        <v>2</v>
      </c>
      <c r="S17" s="5"/>
      <c r="T17" s="5">
        <v>11</v>
      </c>
      <c r="U17" s="15">
        <v>18</v>
      </c>
      <c r="V17" s="23">
        <v>0.379</v>
      </c>
      <c r="W17" s="4"/>
      <c r="X17" s="4"/>
      <c r="Y17" s="4"/>
    </row>
    <row r="18" spans="1:25" x14ac:dyDescent="0.25">
      <c r="A18" s="5" t="s">
        <v>4</v>
      </c>
      <c r="B18" s="5">
        <v>1</v>
      </c>
      <c r="C18" s="5">
        <v>4</v>
      </c>
      <c r="D18" s="5"/>
      <c r="E18" s="5">
        <v>1</v>
      </c>
      <c r="F18" s="5">
        <v>4</v>
      </c>
      <c r="G18" s="5"/>
      <c r="H18" s="5">
        <v>0</v>
      </c>
      <c r="I18" s="5">
        <v>6</v>
      </c>
      <c r="J18" s="5"/>
      <c r="K18" s="5">
        <v>1</v>
      </c>
      <c r="L18" s="5">
        <v>4</v>
      </c>
      <c r="M18" s="5"/>
      <c r="N18" s="5">
        <v>0</v>
      </c>
      <c r="O18" s="5">
        <v>4</v>
      </c>
      <c r="P18" s="5"/>
      <c r="Q18" s="5">
        <v>0</v>
      </c>
      <c r="R18" s="5">
        <v>4</v>
      </c>
      <c r="S18" s="5"/>
      <c r="T18" s="5">
        <v>3</v>
      </c>
      <c r="U18" s="15">
        <v>26</v>
      </c>
      <c r="V18" s="23">
        <v>0.10299999999999999</v>
      </c>
      <c r="W18" s="4"/>
      <c r="X18" s="4"/>
      <c r="Y18" s="4"/>
    </row>
    <row r="19" spans="1:2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15"/>
      <c r="V19" s="23"/>
      <c r="W19" s="4"/>
      <c r="X19" s="4"/>
      <c r="Y19" s="4"/>
    </row>
    <row r="20" spans="1:25" x14ac:dyDescent="0.25">
      <c r="A20" s="14" t="s">
        <v>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15"/>
      <c r="V20" s="23"/>
      <c r="W20" s="4"/>
      <c r="X20" s="4"/>
      <c r="Y20" s="4"/>
    </row>
    <row r="21" spans="1:25" x14ac:dyDescent="0.25">
      <c r="A21" s="14" t="s">
        <v>8</v>
      </c>
      <c r="B21" s="14" t="s">
        <v>1</v>
      </c>
      <c r="C21" s="14" t="s">
        <v>2</v>
      </c>
      <c r="D21" s="14"/>
      <c r="E21" s="14" t="s">
        <v>1</v>
      </c>
      <c r="F21" s="14" t="s">
        <v>2</v>
      </c>
      <c r="G21" s="14"/>
      <c r="H21" s="14" t="s">
        <v>1</v>
      </c>
      <c r="I21" s="14" t="s">
        <v>2</v>
      </c>
      <c r="J21" s="14"/>
      <c r="K21" s="14" t="s">
        <v>1</v>
      </c>
      <c r="L21" s="14" t="s">
        <v>2</v>
      </c>
      <c r="M21" s="14"/>
      <c r="N21" s="14" t="s">
        <v>1</v>
      </c>
      <c r="O21" s="14" t="s">
        <v>2</v>
      </c>
      <c r="P21" s="14"/>
      <c r="Q21" s="14" t="s">
        <v>1</v>
      </c>
      <c r="R21" s="14" t="s">
        <v>2</v>
      </c>
      <c r="S21" s="5"/>
      <c r="T21" s="14" t="s">
        <v>1</v>
      </c>
      <c r="U21" s="21" t="s">
        <v>2</v>
      </c>
      <c r="V21" s="23"/>
      <c r="W21" s="4"/>
      <c r="X21" s="4"/>
      <c r="Y21" s="4"/>
    </row>
    <row r="22" spans="1:25" x14ac:dyDescent="0.25">
      <c r="A22" s="32" t="s">
        <v>3</v>
      </c>
      <c r="B22" s="32">
        <v>4</v>
      </c>
      <c r="C22" s="32">
        <v>1</v>
      </c>
      <c r="D22" s="32"/>
      <c r="E22" s="32">
        <v>5</v>
      </c>
      <c r="F22" s="32">
        <v>0</v>
      </c>
      <c r="G22" s="32"/>
      <c r="H22" s="32">
        <v>4</v>
      </c>
      <c r="I22" s="32">
        <v>1</v>
      </c>
      <c r="J22" s="32"/>
      <c r="K22" s="32">
        <v>4</v>
      </c>
      <c r="L22" s="32">
        <v>0</v>
      </c>
      <c r="M22" s="32"/>
      <c r="N22" s="32">
        <v>6</v>
      </c>
      <c r="O22" s="32">
        <v>0</v>
      </c>
      <c r="P22" s="32"/>
      <c r="Q22" s="32">
        <v>4</v>
      </c>
      <c r="R22" s="32">
        <v>1</v>
      </c>
      <c r="S22" s="32"/>
      <c r="T22" s="32">
        <v>27</v>
      </c>
      <c r="U22" s="37">
        <v>3</v>
      </c>
      <c r="V22" s="34">
        <v>0.9</v>
      </c>
      <c r="W22" s="4"/>
      <c r="X22" s="4"/>
      <c r="Y22" s="4"/>
    </row>
    <row r="23" spans="1:25" x14ac:dyDescent="0.25">
      <c r="A23" s="32" t="s">
        <v>19</v>
      </c>
      <c r="B23" s="39">
        <v>3</v>
      </c>
      <c r="C23" s="39">
        <v>2</v>
      </c>
      <c r="D23" s="32"/>
      <c r="E23" s="39">
        <v>4</v>
      </c>
      <c r="F23" s="39">
        <v>1</v>
      </c>
      <c r="G23" s="32"/>
      <c r="H23" s="39">
        <v>5</v>
      </c>
      <c r="I23" s="39">
        <v>0</v>
      </c>
      <c r="J23" s="32"/>
      <c r="K23" s="39">
        <v>1</v>
      </c>
      <c r="L23" s="39">
        <v>3</v>
      </c>
      <c r="M23" s="32"/>
      <c r="N23" s="39">
        <v>4</v>
      </c>
      <c r="O23" s="39">
        <v>2</v>
      </c>
      <c r="P23" s="32"/>
      <c r="Q23" s="39">
        <v>3</v>
      </c>
      <c r="R23" s="39">
        <v>2</v>
      </c>
      <c r="S23" s="32"/>
      <c r="T23" s="39">
        <v>20</v>
      </c>
      <c r="U23" s="40">
        <v>10</v>
      </c>
      <c r="V23" s="34">
        <v>0.66700000000000004</v>
      </c>
      <c r="W23" s="4"/>
      <c r="X23" s="4"/>
      <c r="Y23" s="4"/>
    </row>
    <row r="24" spans="1:25" x14ac:dyDescent="0.25">
      <c r="A24" s="5" t="s">
        <v>21</v>
      </c>
      <c r="B24" s="5">
        <v>0</v>
      </c>
      <c r="C24" s="5">
        <v>5</v>
      </c>
      <c r="D24" s="5"/>
      <c r="E24" s="5">
        <v>0</v>
      </c>
      <c r="F24" s="5">
        <v>5</v>
      </c>
      <c r="G24" s="5"/>
      <c r="H24" s="5">
        <v>1</v>
      </c>
      <c r="I24" s="5">
        <v>4</v>
      </c>
      <c r="J24" s="5"/>
      <c r="K24" s="5">
        <v>0</v>
      </c>
      <c r="L24" s="5">
        <v>4</v>
      </c>
      <c r="M24" s="5"/>
      <c r="N24" s="5">
        <v>0</v>
      </c>
      <c r="O24" s="5">
        <v>6</v>
      </c>
      <c r="P24" s="5"/>
      <c r="Q24" s="5">
        <v>1</v>
      </c>
      <c r="R24" s="5">
        <v>4</v>
      </c>
      <c r="S24" s="5"/>
      <c r="T24" s="5">
        <v>2</v>
      </c>
      <c r="U24" s="15">
        <v>28</v>
      </c>
      <c r="V24" s="24">
        <v>6.7000000000000004E-2</v>
      </c>
      <c r="W24" s="4"/>
      <c r="X24" s="4"/>
      <c r="Y24" s="4"/>
    </row>
    <row r="25" spans="1:2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23"/>
      <c r="W25" s="4"/>
      <c r="X25" s="4"/>
      <c r="Y25" s="4"/>
    </row>
    <row r="26" spans="1:25" x14ac:dyDescent="0.25">
      <c r="A26" s="14" t="s">
        <v>18</v>
      </c>
      <c r="B26" s="14" t="s">
        <v>1</v>
      </c>
      <c r="C26" s="14" t="s">
        <v>2</v>
      </c>
      <c r="D26" s="14"/>
      <c r="E26" s="14" t="s">
        <v>1</v>
      </c>
      <c r="F26" s="14" t="s">
        <v>2</v>
      </c>
      <c r="G26" s="14"/>
      <c r="H26" s="14" t="s">
        <v>1</v>
      </c>
      <c r="I26" s="14" t="s">
        <v>2</v>
      </c>
      <c r="J26" s="14"/>
      <c r="K26" s="14" t="s">
        <v>1</v>
      </c>
      <c r="L26" s="14" t="s">
        <v>2</v>
      </c>
      <c r="M26" s="14"/>
      <c r="N26" s="14" t="s">
        <v>1</v>
      </c>
      <c r="O26" s="14" t="s">
        <v>2</v>
      </c>
      <c r="P26" s="14"/>
      <c r="Q26" s="14" t="s">
        <v>1</v>
      </c>
      <c r="R26" s="14" t="s">
        <v>2</v>
      </c>
      <c r="S26" s="5"/>
      <c r="T26" s="14" t="s">
        <v>1</v>
      </c>
      <c r="U26" s="21" t="s">
        <v>2</v>
      </c>
      <c r="V26" s="23"/>
      <c r="W26" s="4"/>
      <c r="X26" s="4"/>
      <c r="Y26" s="4"/>
    </row>
    <row r="27" spans="1:25" x14ac:dyDescent="0.25">
      <c r="A27" s="32" t="s">
        <v>14</v>
      </c>
      <c r="B27" s="39">
        <v>4</v>
      </c>
      <c r="C27" s="39">
        <v>1</v>
      </c>
      <c r="D27" s="32"/>
      <c r="E27" s="39">
        <v>4</v>
      </c>
      <c r="F27" s="39">
        <v>0</v>
      </c>
      <c r="G27" s="32"/>
      <c r="H27" s="39">
        <v>3</v>
      </c>
      <c r="I27" s="39">
        <v>1</v>
      </c>
      <c r="J27" s="32"/>
      <c r="K27" s="39">
        <v>3</v>
      </c>
      <c r="L27" s="39">
        <v>1</v>
      </c>
      <c r="M27" s="39"/>
      <c r="N27" s="39">
        <v>4</v>
      </c>
      <c r="O27" s="39">
        <v>0</v>
      </c>
      <c r="P27" s="39"/>
      <c r="Q27" s="39">
        <v>4</v>
      </c>
      <c r="R27" s="39">
        <v>0</v>
      </c>
      <c r="S27" s="32"/>
      <c r="T27" s="39">
        <v>22</v>
      </c>
      <c r="U27" s="40">
        <v>3</v>
      </c>
      <c r="V27" s="34">
        <v>0.88</v>
      </c>
      <c r="W27" s="4"/>
      <c r="X27" s="4"/>
      <c r="Y27" s="4"/>
    </row>
    <row r="28" spans="1:25" x14ac:dyDescent="0.25">
      <c r="A28" s="32" t="s">
        <v>11</v>
      </c>
      <c r="B28" s="32">
        <v>1</v>
      </c>
      <c r="C28" s="32">
        <v>4</v>
      </c>
      <c r="D28" s="32"/>
      <c r="E28" s="32">
        <v>2</v>
      </c>
      <c r="F28" s="32">
        <v>2</v>
      </c>
      <c r="G28" s="32"/>
      <c r="H28" s="32">
        <v>2</v>
      </c>
      <c r="I28" s="32">
        <v>2</v>
      </c>
      <c r="J28" s="32"/>
      <c r="K28" s="32">
        <v>2</v>
      </c>
      <c r="L28" s="32">
        <v>2</v>
      </c>
      <c r="M28" s="32"/>
      <c r="N28" s="32">
        <v>3</v>
      </c>
      <c r="O28" s="32">
        <v>1</v>
      </c>
      <c r="P28" s="32"/>
      <c r="Q28" s="32">
        <v>3</v>
      </c>
      <c r="R28" s="32">
        <v>1</v>
      </c>
      <c r="S28" s="32"/>
      <c r="T28" s="32">
        <v>13</v>
      </c>
      <c r="U28" s="37">
        <v>12</v>
      </c>
      <c r="V28" s="34">
        <v>0.52</v>
      </c>
      <c r="W28" s="4"/>
      <c r="X28" s="4"/>
      <c r="Y28" s="4"/>
    </row>
    <row r="29" spans="1:25" x14ac:dyDescent="0.25">
      <c r="A29" s="5" t="s">
        <v>16</v>
      </c>
      <c r="B29" s="17" t="s">
        <v>220</v>
      </c>
      <c r="C29" s="17" t="s">
        <v>220</v>
      </c>
      <c r="D29" s="5"/>
      <c r="E29" s="5" t="s">
        <v>220</v>
      </c>
      <c r="F29" s="5" t="s">
        <v>220</v>
      </c>
      <c r="G29" s="5"/>
      <c r="H29" s="5" t="s">
        <v>220</v>
      </c>
      <c r="I29" s="5" t="s">
        <v>220</v>
      </c>
      <c r="J29" s="5"/>
      <c r="K29" s="5" t="s">
        <v>220</v>
      </c>
      <c r="L29" s="5" t="s">
        <v>220</v>
      </c>
      <c r="M29" s="5"/>
      <c r="N29" s="5" t="s">
        <v>220</v>
      </c>
      <c r="O29" s="5" t="s">
        <v>220</v>
      </c>
      <c r="P29" s="5"/>
      <c r="Q29" s="5" t="s">
        <v>220</v>
      </c>
      <c r="R29" s="5" t="s">
        <v>220</v>
      </c>
      <c r="S29" s="5"/>
      <c r="T29" s="17" t="s">
        <v>220</v>
      </c>
      <c r="U29" s="20" t="s">
        <v>220</v>
      </c>
      <c r="V29" s="24" t="s">
        <v>220</v>
      </c>
      <c r="W29" s="4"/>
      <c r="X29" s="4"/>
      <c r="Y29" s="4"/>
    </row>
    <row r="30" spans="1:25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23"/>
      <c r="W30" s="4"/>
      <c r="X30" s="4"/>
      <c r="Y30" s="4"/>
    </row>
    <row r="31" spans="1:25" x14ac:dyDescent="0.25">
      <c r="A31" s="14" t="s">
        <v>79</v>
      </c>
      <c r="B31" s="14" t="s">
        <v>1</v>
      </c>
      <c r="C31" s="14" t="s">
        <v>2</v>
      </c>
      <c r="D31" s="14"/>
      <c r="E31" s="14" t="s">
        <v>1</v>
      </c>
      <c r="F31" s="14" t="s">
        <v>2</v>
      </c>
      <c r="G31" s="14"/>
      <c r="H31" s="14" t="s">
        <v>1</v>
      </c>
      <c r="I31" s="14" t="s">
        <v>2</v>
      </c>
      <c r="J31" s="14"/>
      <c r="K31" s="14" t="s">
        <v>1</v>
      </c>
      <c r="L31" s="14" t="s">
        <v>2</v>
      </c>
      <c r="M31" s="14"/>
      <c r="N31" s="14" t="s">
        <v>1</v>
      </c>
      <c r="O31" s="14" t="s">
        <v>2</v>
      </c>
      <c r="P31" s="14"/>
      <c r="Q31" s="14" t="s">
        <v>1</v>
      </c>
      <c r="R31" s="14" t="s">
        <v>2</v>
      </c>
      <c r="S31" s="5"/>
      <c r="T31" s="14" t="s">
        <v>1</v>
      </c>
      <c r="U31" s="21" t="s">
        <v>2</v>
      </c>
      <c r="V31" s="23"/>
      <c r="W31" s="4"/>
      <c r="X31" s="4"/>
      <c r="Y31" s="4"/>
    </row>
    <row r="32" spans="1:25" x14ac:dyDescent="0.25">
      <c r="A32" s="32" t="s">
        <v>23</v>
      </c>
      <c r="B32" s="32">
        <v>4</v>
      </c>
      <c r="C32" s="32">
        <v>1</v>
      </c>
      <c r="D32" s="32"/>
      <c r="E32" s="32">
        <v>3</v>
      </c>
      <c r="F32" s="32">
        <v>1</v>
      </c>
      <c r="G32" s="32"/>
      <c r="H32" s="32">
        <v>3</v>
      </c>
      <c r="I32" s="32">
        <v>2</v>
      </c>
      <c r="J32" s="32"/>
      <c r="K32" s="32">
        <v>4</v>
      </c>
      <c r="L32" s="32">
        <v>2</v>
      </c>
      <c r="M32" s="32"/>
      <c r="N32" s="32">
        <v>2</v>
      </c>
      <c r="O32" s="32">
        <v>3</v>
      </c>
      <c r="P32" s="32"/>
      <c r="Q32" s="32">
        <v>2</v>
      </c>
      <c r="R32" s="32">
        <v>4</v>
      </c>
      <c r="S32" s="32"/>
      <c r="T32" s="32">
        <v>18</v>
      </c>
      <c r="U32" s="37">
        <v>13</v>
      </c>
      <c r="V32" s="33">
        <v>0.58099999999999996</v>
      </c>
      <c r="W32" s="4"/>
      <c r="X32" s="4"/>
      <c r="Y32" s="4"/>
    </row>
    <row r="33" spans="1:25" x14ac:dyDescent="0.25">
      <c r="A33" s="32" t="s">
        <v>41</v>
      </c>
      <c r="B33" s="32">
        <v>3</v>
      </c>
      <c r="C33" s="32">
        <v>2</v>
      </c>
      <c r="D33" s="32"/>
      <c r="E33" s="32">
        <v>1</v>
      </c>
      <c r="F33" s="32">
        <v>3</v>
      </c>
      <c r="G33" s="32"/>
      <c r="H33" s="32">
        <v>2</v>
      </c>
      <c r="I33" s="32">
        <v>3</v>
      </c>
      <c r="J33" s="32"/>
      <c r="K33" s="32">
        <v>3</v>
      </c>
      <c r="L33" s="32">
        <v>3</v>
      </c>
      <c r="M33" s="32"/>
      <c r="N33" s="32">
        <v>4</v>
      </c>
      <c r="O33" s="32">
        <v>1</v>
      </c>
      <c r="P33" s="32"/>
      <c r="Q33" s="32">
        <v>4</v>
      </c>
      <c r="R33" s="32">
        <v>2</v>
      </c>
      <c r="S33" s="32"/>
      <c r="T33" s="32">
        <v>17</v>
      </c>
      <c r="U33" s="37">
        <v>14</v>
      </c>
      <c r="V33" s="33">
        <v>0.54800000000000004</v>
      </c>
      <c r="W33" s="4"/>
      <c r="X33" s="4"/>
      <c r="Y33" s="4"/>
    </row>
    <row r="34" spans="1:25" x14ac:dyDescent="0.25">
      <c r="A34" s="5" t="s">
        <v>80</v>
      </c>
      <c r="B34" s="5">
        <v>2</v>
      </c>
      <c r="C34" s="5">
        <v>3</v>
      </c>
      <c r="D34" s="5"/>
      <c r="E34" s="5">
        <v>0</v>
      </c>
      <c r="F34" s="5">
        <v>4</v>
      </c>
      <c r="G34" s="5"/>
      <c r="H34" s="5">
        <v>0</v>
      </c>
      <c r="I34" s="5">
        <v>5</v>
      </c>
      <c r="J34" s="5"/>
      <c r="K34" s="5">
        <v>0</v>
      </c>
      <c r="L34" s="5">
        <v>6</v>
      </c>
      <c r="M34" s="5"/>
      <c r="N34" s="5">
        <v>1</v>
      </c>
      <c r="O34" s="5">
        <v>4</v>
      </c>
      <c r="P34" s="5"/>
      <c r="Q34" s="5">
        <v>0</v>
      </c>
      <c r="R34" s="5">
        <v>6</v>
      </c>
      <c r="S34" s="5"/>
      <c r="T34" s="5">
        <v>3</v>
      </c>
      <c r="U34" s="15">
        <v>28</v>
      </c>
      <c r="V34" s="23">
        <v>9.7000000000000003E-2</v>
      </c>
      <c r="W34" s="4"/>
      <c r="X34" s="4"/>
      <c r="Y34" s="4"/>
    </row>
    <row r="35" spans="1:25" x14ac:dyDescent="0.25">
      <c r="A35" s="5" t="s">
        <v>31</v>
      </c>
      <c r="B35" s="17" t="s">
        <v>220</v>
      </c>
      <c r="C35" s="17" t="s">
        <v>220</v>
      </c>
      <c r="D35" s="5"/>
      <c r="E35" s="17" t="s">
        <v>220</v>
      </c>
      <c r="F35" s="17" t="s">
        <v>220</v>
      </c>
      <c r="G35" s="5"/>
      <c r="H35" s="17" t="s">
        <v>220</v>
      </c>
      <c r="I35" s="17" t="s">
        <v>220</v>
      </c>
      <c r="J35" s="5"/>
      <c r="K35" s="17" t="s">
        <v>220</v>
      </c>
      <c r="L35" s="17" t="s">
        <v>220</v>
      </c>
      <c r="M35" s="17"/>
      <c r="N35" s="17" t="s">
        <v>220</v>
      </c>
      <c r="O35" s="17" t="s">
        <v>220</v>
      </c>
      <c r="P35" s="17"/>
      <c r="Q35" s="17" t="s">
        <v>220</v>
      </c>
      <c r="R35" s="17" t="s">
        <v>220</v>
      </c>
      <c r="S35" s="5"/>
      <c r="T35" s="17" t="s">
        <v>220</v>
      </c>
      <c r="U35" s="20" t="s">
        <v>220</v>
      </c>
      <c r="V35" s="23" t="s">
        <v>220</v>
      </c>
      <c r="W35" s="4"/>
      <c r="X35" s="4"/>
      <c r="Y35" s="4"/>
    </row>
    <row r="36" spans="1:25" x14ac:dyDescent="0.25">
      <c r="A36" s="5"/>
      <c r="B36" s="5"/>
      <c r="C36" s="5"/>
      <c r="D36" s="5"/>
      <c r="E36" s="5"/>
      <c r="F36" s="5"/>
      <c r="G36" s="5"/>
      <c r="H36" s="14"/>
      <c r="I36" s="5"/>
      <c r="J36" s="5"/>
      <c r="K36" s="14"/>
      <c r="L36" s="5"/>
      <c r="M36" s="5"/>
      <c r="N36" s="14"/>
      <c r="O36" s="5"/>
      <c r="P36" s="5"/>
      <c r="Q36" s="14"/>
      <c r="R36" s="5"/>
      <c r="S36" s="5"/>
      <c r="T36" s="5"/>
      <c r="U36" s="5"/>
      <c r="V36" s="23"/>
      <c r="W36" s="29"/>
      <c r="X36" s="4"/>
      <c r="Y36" s="4"/>
    </row>
    <row r="37" spans="1:25" s="7" customFormat="1" x14ac:dyDescent="0.25">
      <c r="A37" s="5"/>
      <c r="B37" s="5"/>
      <c r="C37" s="5"/>
      <c r="D37" s="5"/>
      <c r="E37" s="5"/>
      <c r="F37" s="5"/>
      <c r="G37" s="5"/>
      <c r="H37" s="14"/>
      <c r="I37" s="5"/>
      <c r="J37" s="5"/>
      <c r="K37" s="14"/>
      <c r="L37" s="5"/>
      <c r="M37" s="5"/>
      <c r="N37" s="14"/>
      <c r="O37" s="5"/>
      <c r="P37" s="5"/>
      <c r="Q37" s="14"/>
      <c r="R37" s="5"/>
      <c r="S37" s="5"/>
      <c r="T37" s="5"/>
      <c r="U37" s="5"/>
      <c r="V37" s="23"/>
      <c r="W37" s="29"/>
      <c r="X37" s="4"/>
      <c r="Y37" s="4"/>
    </row>
    <row r="38" spans="1:25" x14ac:dyDescent="0.25">
      <c r="A38" s="5" t="s">
        <v>188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14"/>
      <c r="N38" s="5"/>
      <c r="O38" s="5"/>
      <c r="P38" s="5"/>
      <c r="Q38" s="5"/>
      <c r="R38" s="5"/>
      <c r="S38" s="5"/>
      <c r="T38" s="5"/>
      <c r="U38" s="5"/>
      <c r="V38" s="23"/>
      <c r="W38" s="29"/>
      <c r="X38" s="4"/>
      <c r="Y38" s="4"/>
    </row>
    <row r="39" spans="1:25" x14ac:dyDescent="0.25">
      <c r="A39" s="14" t="s">
        <v>83</v>
      </c>
      <c r="B39" s="14" t="s">
        <v>82</v>
      </c>
      <c r="C39" s="14">
        <v>6</v>
      </c>
      <c r="D39" s="5"/>
      <c r="E39" s="14" t="s">
        <v>137</v>
      </c>
      <c r="F39" s="14">
        <v>7</v>
      </c>
      <c r="G39" s="5"/>
      <c r="H39" s="14" t="s">
        <v>163</v>
      </c>
      <c r="I39" s="14">
        <v>5</v>
      </c>
      <c r="J39" s="5"/>
      <c r="K39" s="14" t="s">
        <v>173</v>
      </c>
      <c r="L39" s="14">
        <v>5</v>
      </c>
      <c r="M39" s="14"/>
      <c r="N39" s="14" t="s">
        <v>175</v>
      </c>
      <c r="O39" s="14">
        <v>5</v>
      </c>
      <c r="P39" s="14"/>
      <c r="Q39" s="14" t="s">
        <v>82</v>
      </c>
      <c r="R39" s="14">
        <v>6</v>
      </c>
      <c r="S39" s="5"/>
      <c r="T39" s="5"/>
      <c r="U39" s="5"/>
      <c r="V39" s="23"/>
      <c r="W39" s="29"/>
      <c r="X39" s="4"/>
      <c r="Y39" s="4"/>
    </row>
    <row r="40" spans="1:25" x14ac:dyDescent="0.25">
      <c r="A40" s="5"/>
      <c r="B40" s="14" t="s">
        <v>107</v>
      </c>
      <c r="C40" s="14">
        <v>6</v>
      </c>
      <c r="D40" s="5"/>
      <c r="E40" s="14" t="s">
        <v>141</v>
      </c>
      <c r="F40" s="14">
        <v>6</v>
      </c>
      <c r="G40" s="5"/>
      <c r="H40" s="14" t="s">
        <v>164</v>
      </c>
      <c r="I40" s="14">
        <v>6</v>
      </c>
      <c r="J40" s="5"/>
      <c r="K40" s="14" t="s">
        <v>174</v>
      </c>
      <c r="L40" s="14">
        <v>7</v>
      </c>
      <c r="M40" s="14"/>
      <c r="N40" s="14" t="s">
        <v>176</v>
      </c>
      <c r="O40" s="14">
        <v>7</v>
      </c>
      <c r="P40" s="14"/>
      <c r="Q40" s="14" t="s">
        <v>174</v>
      </c>
      <c r="R40" s="14">
        <v>7</v>
      </c>
      <c r="S40" s="5"/>
      <c r="T40" s="5"/>
      <c r="U40" s="5"/>
      <c r="V40" s="23"/>
    </row>
    <row r="41" spans="1:25" x14ac:dyDescent="0.25">
      <c r="A41" s="5"/>
      <c r="B41" s="14" t="s">
        <v>119</v>
      </c>
      <c r="C41" s="14">
        <v>6</v>
      </c>
      <c r="D41" s="5"/>
      <c r="E41" s="14" t="s">
        <v>142</v>
      </c>
      <c r="F41" s="14">
        <v>5</v>
      </c>
      <c r="G41" s="5"/>
      <c r="H41" s="14" t="s">
        <v>162</v>
      </c>
      <c r="I41" s="14">
        <v>7</v>
      </c>
      <c r="J41" s="5"/>
      <c r="K41" s="14" t="s">
        <v>196</v>
      </c>
      <c r="L41" s="14">
        <v>6</v>
      </c>
      <c r="M41" s="5"/>
      <c r="N41" s="14" t="s">
        <v>201</v>
      </c>
      <c r="O41" s="14">
        <v>6</v>
      </c>
      <c r="P41" s="14"/>
      <c r="Q41" s="14" t="s">
        <v>316</v>
      </c>
      <c r="R41" s="14">
        <v>5</v>
      </c>
      <c r="S41" s="5"/>
      <c r="T41" s="5"/>
      <c r="U41" s="5"/>
      <c r="V41" s="23"/>
    </row>
    <row r="42" spans="1:2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23"/>
    </row>
    <row r="43" spans="1:2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13"/>
    </row>
    <row r="44" spans="1:2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13"/>
    </row>
    <row r="45" spans="1:25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55" spans="1:23" x14ac:dyDescent="0.25">
      <c r="M55" s="6"/>
      <c r="N55" s="6"/>
      <c r="O55" s="6"/>
      <c r="P55" s="6"/>
      <c r="Q55" s="6"/>
      <c r="R55" s="6"/>
      <c r="S55" s="6"/>
      <c r="T55" s="6"/>
      <c r="U55" s="6"/>
      <c r="V55" s="13"/>
      <c r="W55" s="6"/>
    </row>
    <row r="56" spans="1:23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</sheetData>
  <sortState ref="A27:U28">
    <sortCondition descending="1" ref="T27:T28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6"/>
  <sheetViews>
    <sheetView workbookViewId="0">
      <selection activeCell="M12" sqref="M12"/>
    </sheetView>
  </sheetViews>
  <sheetFormatPr defaultRowHeight="15" x14ac:dyDescent="0.25"/>
  <cols>
    <col min="1" max="1" width="5" style="7" customWidth="1"/>
    <col min="2" max="2" width="20.140625" customWidth="1"/>
    <col min="3" max="3" width="13.42578125" customWidth="1"/>
    <col min="4" max="4" width="8.42578125" customWidth="1"/>
    <col min="5" max="5" width="7.140625" customWidth="1"/>
    <col min="6" max="6" width="6.7109375" customWidth="1"/>
    <col min="7" max="7" width="6.85546875" customWidth="1"/>
    <col min="8" max="8" width="7" style="31" customWidth="1"/>
    <col min="9" max="9" width="8.28515625" style="6" customWidth="1"/>
    <col min="10" max="10" width="7.5703125" style="6" customWidth="1"/>
    <col min="13" max="13" width="18.5703125" customWidth="1"/>
    <col min="14" max="14" width="14" customWidth="1"/>
  </cols>
  <sheetData>
    <row r="1" spans="1:14" x14ac:dyDescent="0.25">
      <c r="A1" s="4"/>
      <c r="B1" t="s">
        <v>45</v>
      </c>
    </row>
    <row r="2" spans="1:14" x14ac:dyDescent="0.25">
      <c r="A2" s="4"/>
      <c r="B2" s="52" t="s">
        <v>33</v>
      </c>
      <c r="C2" s="3" t="s">
        <v>34</v>
      </c>
      <c r="D2" s="3" t="s">
        <v>91</v>
      </c>
      <c r="E2" s="3" t="s">
        <v>35</v>
      </c>
      <c r="F2" s="3" t="s">
        <v>25</v>
      </c>
      <c r="G2" s="3" t="s">
        <v>26</v>
      </c>
      <c r="H2" s="14" t="s">
        <v>36</v>
      </c>
      <c r="I2" s="14" t="s">
        <v>28</v>
      </c>
      <c r="J2" s="14" t="s">
        <v>29</v>
      </c>
      <c r="K2" s="4" t="s">
        <v>30</v>
      </c>
    </row>
    <row r="3" spans="1:14" x14ac:dyDescent="0.25">
      <c r="A3" s="32">
        <v>1</v>
      </c>
      <c r="B3" s="53" t="s">
        <v>46</v>
      </c>
      <c r="C3" s="32" t="s">
        <v>10</v>
      </c>
      <c r="D3" s="32" t="s">
        <v>85</v>
      </c>
      <c r="E3" s="32">
        <v>19</v>
      </c>
      <c r="F3" s="32">
        <v>19</v>
      </c>
      <c r="G3" s="36">
        <v>19</v>
      </c>
      <c r="H3" s="36">
        <v>19</v>
      </c>
      <c r="I3" s="36">
        <v>20</v>
      </c>
      <c r="J3" s="36">
        <v>19</v>
      </c>
      <c r="K3" s="32">
        <f>SUM(E3:J3)</f>
        <v>115</v>
      </c>
    </row>
    <row r="4" spans="1:14" x14ac:dyDescent="0.25">
      <c r="A4" s="32">
        <v>2</v>
      </c>
      <c r="B4" s="53" t="s">
        <v>71</v>
      </c>
      <c r="C4" s="32" t="s">
        <v>23</v>
      </c>
      <c r="D4" s="36" t="s">
        <v>121</v>
      </c>
      <c r="E4" s="36">
        <v>20</v>
      </c>
      <c r="F4" s="36">
        <v>20</v>
      </c>
      <c r="G4" s="36">
        <v>20</v>
      </c>
      <c r="H4" s="36">
        <v>17</v>
      </c>
      <c r="I4" s="36">
        <v>18</v>
      </c>
      <c r="J4" s="36">
        <v>18</v>
      </c>
      <c r="K4" s="32">
        <f>SUM(E4:J4)</f>
        <v>113</v>
      </c>
    </row>
    <row r="5" spans="1:14" x14ac:dyDescent="0.25">
      <c r="A5" s="32">
        <v>3</v>
      </c>
      <c r="B5" s="53" t="s">
        <v>47</v>
      </c>
      <c r="C5" s="32" t="s">
        <v>10</v>
      </c>
      <c r="D5" s="32" t="s">
        <v>85</v>
      </c>
      <c r="E5" s="32">
        <v>20</v>
      </c>
      <c r="F5" s="32">
        <v>20</v>
      </c>
      <c r="G5" s="36">
        <v>18</v>
      </c>
      <c r="H5" s="36">
        <v>20</v>
      </c>
      <c r="I5" s="36">
        <v>16</v>
      </c>
      <c r="J5" s="36">
        <v>18</v>
      </c>
      <c r="K5" s="32">
        <f>SUM(E5:J5)</f>
        <v>112</v>
      </c>
      <c r="M5" s="35" t="s">
        <v>332</v>
      </c>
      <c r="N5" s="35"/>
    </row>
    <row r="6" spans="1:14" s="7" customFormat="1" x14ac:dyDescent="0.25">
      <c r="A6" s="32">
        <v>4</v>
      </c>
      <c r="B6" s="53" t="s">
        <v>110</v>
      </c>
      <c r="C6" s="32" t="s">
        <v>11</v>
      </c>
      <c r="D6" s="32" t="s">
        <v>109</v>
      </c>
      <c r="E6" s="32">
        <v>19</v>
      </c>
      <c r="F6" s="32">
        <v>18</v>
      </c>
      <c r="G6" s="36">
        <v>16</v>
      </c>
      <c r="H6" s="36">
        <v>18</v>
      </c>
      <c r="I6" s="36">
        <v>17</v>
      </c>
      <c r="J6" s="36">
        <v>18</v>
      </c>
      <c r="K6" s="32">
        <f>SUM(E6:J6)</f>
        <v>106</v>
      </c>
      <c r="M6" s="46" t="s">
        <v>333</v>
      </c>
      <c r="N6" s="46"/>
    </row>
    <row r="7" spans="1:14" x14ac:dyDescent="0.25">
      <c r="A7" s="32">
        <v>5</v>
      </c>
      <c r="B7" s="53" t="s">
        <v>50</v>
      </c>
      <c r="C7" s="32" t="s">
        <v>19</v>
      </c>
      <c r="D7" s="32" t="s">
        <v>160</v>
      </c>
      <c r="E7" s="32">
        <v>13</v>
      </c>
      <c r="F7" s="32">
        <v>19</v>
      </c>
      <c r="G7" s="36">
        <v>19</v>
      </c>
      <c r="H7" s="36">
        <v>19</v>
      </c>
      <c r="I7" s="36">
        <v>19</v>
      </c>
      <c r="J7" s="36">
        <v>16</v>
      </c>
      <c r="K7" s="32">
        <f>SUM(E7:J7)</f>
        <v>105</v>
      </c>
    </row>
    <row r="8" spans="1:14" x14ac:dyDescent="0.25">
      <c r="A8" s="32">
        <v>6</v>
      </c>
      <c r="B8" s="53" t="s">
        <v>48</v>
      </c>
      <c r="C8" s="32" t="s">
        <v>10</v>
      </c>
      <c r="D8" s="32" t="s">
        <v>85</v>
      </c>
      <c r="E8" s="32">
        <v>15</v>
      </c>
      <c r="F8" s="32">
        <v>16</v>
      </c>
      <c r="G8" s="36">
        <v>17</v>
      </c>
      <c r="H8" s="36">
        <v>17</v>
      </c>
      <c r="I8" s="36">
        <v>19</v>
      </c>
      <c r="J8" s="36">
        <v>17</v>
      </c>
      <c r="K8" s="32">
        <f>SUM(E8:J8)</f>
        <v>101</v>
      </c>
    </row>
    <row r="9" spans="1:14" x14ac:dyDescent="0.25">
      <c r="A9" s="32">
        <v>7</v>
      </c>
      <c r="B9" s="53" t="s">
        <v>113</v>
      </c>
      <c r="C9" s="32" t="s">
        <v>9</v>
      </c>
      <c r="D9" s="32" t="s">
        <v>99</v>
      </c>
      <c r="E9" s="36">
        <v>15</v>
      </c>
      <c r="F9" s="32">
        <v>11</v>
      </c>
      <c r="G9" s="36">
        <v>18</v>
      </c>
      <c r="H9" s="36">
        <v>19</v>
      </c>
      <c r="I9" s="36">
        <v>17</v>
      </c>
      <c r="J9" s="36">
        <v>19</v>
      </c>
      <c r="K9" s="32">
        <f>SUM(E9:J9)</f>
        <v>99</v>
      </c>
    </row>
    <row r="10" spans="1:14" s="7" customFormat="1" x14ac:dyDescent="0.25">
      <c r="A10" s="32">
        <v>8</v>
      </c>
      <c r="B10" s="53" t="s">
        <v>92</v>
      </c>
      <c r="C10" s="32" t="s">
        <v>3</v>
      </c>
      <c r="D10" s="32" t="s">
        <v>160</v>
      </c>
      <c r="E10" s="32">
        <v>17</v>
      </c>
      <c r="F10" s="32">
        <v>20</v>
      </c>
      <c r="G10" s="36"/>
      <c r="H10" s="36">
        <v>20</v>
      </c>
      <c r="I10" s="36">
        <v>20</v>
      </c>
      <c r="J10" s="36">
        <v>20</v>
      </c>
      <c r="K10" s="32">
        <f>SUM(E10:J10)</f>
        <v>97</v>
      </c>
    </row>
    <row r="11" spans="1:14" x14ac:dyDescent="0.25">
      <c r="A11" s="32">
        <v>9</v>
      </c>
      <c r="B11" s="53" t="s">
        <v>226</v>
      </c>
      <c r="C11" s="32" t="s">
        <v>11</v>
      </c>
      <c r="D11" s="32" t="s">
        <v>109</v>
      </c>
      <c r="E11" s="32">
        <v>13</v>
      </c>
      <c r="F11" s="32">
        <v>19</v>
      </c>
      <c r="G11" s="36">
        <v>13</v>
      </c>
      <c r="H11" s="36">
        <v>17</v>
      </c>
      <c r="I11" s="36">
        <v>18</v>
      </c>
      <c r="J11" s="36">
        <v>16</v>
      </c>
      <c r="K11" s="32">
        <f>SUM(E11:J11)</f>
        <v>96</v>
      </c>
    </row>
    <row r="12" spans="1:14" x14ac:dyDescent="0.25">
      <c r="A12" s="32">
        <v>10</v>
      </c>
      <c r="B12" s="53" t="s">
        <v>237</v>
      </c>
      <c r="C12" s="32" t="s">
        <v>12</v>
      </c>
      <c r="D12" s="36" t="s">
        <v>161</v>
      </c>
      <c r="E12" s="36">
        <v>15</v>
      </c>
      <c r="F12" s="36">
        <v>17</v>
      </c>
      <c r="G12" s="36">
        <v>16</v>
      </c>
      <c r="H12" s="36">
        <v>11</v>
      </c>
      <c r="I12" s="36">
        <v>15</v>
      </c>
      <c r="J12" s="36">
        <v>17</v>
      </c>
      <c r="K12" s="32">
        <f>SUM(E12:J12)</f>
        <v>91</v>
      </c>
    </row>
    <row r="13" spans="1:14" x14ac:dyDescent="0.25">
      <c r="A13" s="32">
        <v>11</v>
      </c>
      <c r="B13" s="53" t="s">
        <v>225</v>
      </c>
      <c r="C13" s="32" t="s">
        <v>5</v>
      </c>
      <c r="D13" s="36" t="s">
        <v>99</v>
      </c>
      <c r="E13" s="36">
        <v>17</v>
      </c>
      <c r="F13" s="36"/>
      <c r="G13" s="36">
        <v>20</v>
      </c>
      <c r="H13" s="36">
        <v>13</v>
      </c>
      <c r="I13" s="36">
        <v>18</v>
      </c>
      <c r="J13" s="36">
        <v>20</v>
      </c>
      <c r="K13" s="32">
        <f>SUM(E13:J13)</f>
        <v>88</v>
      </c>
    </row>
    <row r="14" spans="1:14" x14ac:dyDescent="0.25">
      <c r="A14" s="32">
        <v>12</v>
      </c>
      <c r="B14" s="53" t="s">
        <v>236</v>
      </c>
      <c r="C14" s="32" t="s">
        <v>24</v>
      </c>
      <c r="D14" s="36" t="s">
        <v>121</v>
      </c>
      <c r="E14" s="36">
        <v>18</v>
      </c>
      <c r="F14" s="36">
        <v>17</v>
      </c>
      <c r="G14" s="36">
        <v>18</v>
      </c>
      <c r="H14" s="36">
        <v>18</v>
      </c>
      <c r="I14" s="36">
        <v>14</v>
      </c>
      <c r="J14" s="36"/>
      <c r="K14" s="32">
        <f>SUM(E14:J14)</f>
        <v>85</v>
      </c>
    </row>
    <row r="15" spans="1:14" x14ac:dyDescent="0.25">
      <c r="A15" s="32">
        <v>13</v>
      </c>
      <c r="B15" s="53" t="s">
        <v>93</v>
      </c>
      <c r="C15" s="32" t="s">
        <v>10</v>
      </c>
      <c r="D15" s="32" t="s">
        <v>85</v>
      </c>
      <c r="E15" s="32">
        <v>18</v>
      </c>
      <c r="F15" s="32">
        <v>17</v>
      </c>
      <c r="G15" s="36">
        <v>20</v>
      </c>
      <c r="H15" s="36">
        <v>18</v>
      </c>
      <c r="I15" s="36"/>
      <c r="J15" s="36">
        <v>11</v>
      </c>
      <c r="K15" s="32">
        <f>SUM(E15:J15)</f>
        <v>84</v>
      </c>
    </row>
    <row r="16" spans="1:14" x14ac:dyDescent="0.25">
      <c r="A16" s="32">
        <v>14</v>
      </c>
      <c r="B16" s="53" t="s">
        <v>224</v>
      </c>
      <c r="C16" s="32" t="s">
        <v>74</v>
      </c>
      <c r="D16" s="36" t="s">
        <v>99</v>
      </c>
      <c r="E16" s="36">
        <v>17</v>
      </c>
      <c r="F16" s="36">
        <v>13</v>
      </c>
      <c r="G16" s="36">
        <v>17</v>
      </c>
      <c r="H16" s="36">
        <v>16</v>
      </c>
      <c r="I16" s="36">
        <v>1</v>
      </c>
      <c r="J16" s="36">
        <v>17</v>
      </c>
      <c r="K16" s="32">
        <f>SUM(E16:J16)</f>
        <v>81</v>
      </c>
    </row>
    <row r="17" spans="1:11" x14ac:dyDescent="0.25">
      <c r="A17" s="32">
        <v>15</v>
      </c>
      <c r="B17" s="53" t="s">
        <v>58</v>
      </c>
      <c r="C17" s="32" t="s">
        <v>15</v>
      </c>
      <c r="D17" s="36" t="s">
        <v>161</v>
      </c>
      <c r="E17" s="36">
        <v>19</v>
      </c>
      <c r="F17" s="32"/>
      <c r="G17" s="36">
        <v>19</v>
      </c>
      <c r="H17" s="36"/>
      <c r="I17" s="36">
        <v>20</v>
      </c>
      <c r="J17" s="36">
        <v>20</v>
      </c>
      <c r="K17" s="32">
        <f>SUM(E17:J17)</f>
        <v>78</v>
      </c>
    </row>
    <row r="18" spans="1:11" x14ac:dyDescent="0.25">
      <c r="A18" s="32">
        <v>16</v>
      </c>
      <c r="B18" s="53" t="s">
        <v>112</v>
      </c>
      <c r="C18" s="32" t="s">
        <v>9</v>
      </c>
      <c r="D18" s="32" t="s">
        <v>99</v>
      </c>
      <c r="E18" s="32">
        <v>12</v>
      </c>
      <c r="F18" s="32">
        <v>8</v>
      </c>
      <c r="G18" s="36">
        <v>11</v>
      </c>
      <c r="H18" s="36">
        <v>15</v>
      </c>
      <c r="I18" s="36">
        <v>15</v>
      </c>
      <c r="J18" s="36">
        <v>16</v>
      </c>
      <c r="K18" s="32">
        <f>SUM(E18:J18)</f>
        <v>77</v>
      </c>
    </row>
    <row r="19" spans="1:11" s="7" customFormat="1" x14ac:dyDescent="0.25">
      <c r="A19" s="32">
        <v>17</v>
      </c>
      <c r="B19" s="53" t="s">
        <v>66</v>
      </c>
      <c r="C19" s="32" t="s">
        <v>3</v>
      </c>
      <c r="D19" s="32" t="s">
        <v>160</v>
      </c>
      <c r="E19" s="32">
        <v>14</v>
      </c>
      <c r="F19" s="32">
        <v>16</v>
      </c>
      <c r="G19" s="36">
        <v>11</v>
      </c>
      <c r="H19" s="36">
        <v>15</v>
      </c>
      <c r="I19" s="36">
        <v>7</v>
      </c>
      <c r="J19" s="36">
        <v>14</v>
      </c>
      <c r="K19" s="32">
        <f>SUM(E19:J19)</f>
        <v>77</v>
      </c>
    </row>
    <row r="20" spans="1:11" x14ac:dyDescent="0.25">
      <c r="A20" s="32">
        <v>18</v>
      </c>
      <c r="B20" s="53" t="s">
        <v>205</v>
      </c>
      <c r="C20" s="32" t="s">
        <v>21</v>
      </c>
      <c r="D20" s="36" t="s">
        <v>160</v>
      </c>
      <c r="E20" s="36">
        <v>11</v>
      </c>
      <c r="F20" s="36">
        <v>12</v>
      </c>
      <c r="G20" s="36">
        <v>10</v>
      </c>
      <c r="H20" s="36">
        <v>14</v>
      </c>
      <c r="I20" s="36">
        <v>16</v>
      </c>
      <c r="J20" s="36">
        <v>10</v>
      </c>
      <c r="K20" s="32">
        <f>SUM(E20:J20)</f>
        <v>73</v>
      </c>
    </row>
    <row r="21" spans="1:11" x14ac:dyDescent="0.25">
      <c r="A21" s="32">
        <v>19</v>
      </c>
      <c r="B21" s="53" t="s">
        <v>51</v>
      </c>
      <c r="C21" s="32" t="s">
        <v>15</v>
      </c>
      <c r="D21" s="36" t="s">
        <v>161</v>
      </c>
      <c r="E21" s="36">
        <v>17</v>
      </c>
      <c r="F21" s="32"/>
      <c r="G21" s="36">
        <v>15</v>
      </c>
      <c r="H21" s="36">
        <v>13</v>
      </c>
      <c r="I21" s="36">
        <v>12</v>
      </c>
      <c r="J21" s="36">
        <v>15</v>
      </c>
      <c r="K21" s="32">
        <f>SUM(E21:J21)</f>
        <v>72</v>
      </c>
    </row>
    <row r="22" spans="1:11" x14ac:dyDescent="0.25">
      <c r="A22" s="32">
        <v>20</v>
      </c>
      <c r="B22" s="53" t="s">
        <v>194</v>
      </c>
      <c r="C22" s="32" t="s">
        <v>14</v>
      </c>
      <c r="D22" s="36" t="s">
        <v>109</v>
      </c>
      <c r="E22" s="36">
        <v>9</v>
      </c>
      <c r="F22" s="36">
        <v>15</v>
      </c>
      <c r="G22" s="36">
        <v>8</v>
      </c>
      <c r="H22" s="36"/>
      <c r="I22" s="36">
        <v>19</v>
      </c>
      <c r="J22" s="36">
        <v>19</v>
      </c>
      <c r="K22" s="32">
        <f>SUM(E22:J22)</f>
        <v>70</v>
      </c>
    </row>
    <row r="23" spans="1:11" x14ac:dyDescent="0.25">
      <c r="A23" s="32">
        <v>21</v>
      </c>
      <c r="B23" s="53" t="s">
        <v>199</v>
      </c>
      <c r="C23" s="32" t="s">
        <v>49</v>
      </c>
      <c r="D23" s="32" t="s">
        <v>85</v>
      </c>
      <c r="E23" s="32"/>
      <c r="F23" s="32">
        <v>14</v>
      </c>
      <c r="G23" s="36">
        <v>11</v>
      </c>
      <c r="H23" s="36">
        <v>16</v>
      </c>
      <c r="I23" s="36">
        <v>13</v>
      </c>
      <c r="J23" s="36">
        <v>15</v>
      </c>
      <c r="K23" s="32">
        <f>SUM(E23:J23)</f>
        <v>69</v>
      </c>
    </row>
    <row r="24" spans="1:11" x14ac:dyDescent="0.25">
      <c r="A24" s="32">
        <v>22</v>
      </c>
      <c r="B24" s="53" t="s">
        <v>131</v>
      </c>
      <c r="C24" s="32" t="s">
        <v>41</v>
      </c>
      <c r="D24" s="36" t="s">
        <v>121</v>
      </c>
      <c r="E24" s="36">
        <v>12</v>
      </c>
      <c r="F24" s="36">
        <v>14</v>
      </c>
      <c r="G24" s="36">
        <v>14</v>
      </c>
      <c r="H24" s="36">
        <v>9</v>
      </c>
      <c r="I24" s="36">
        <v>10</v>
      </c>
      <c r="J24" s="36">
        <v>7</v>
      </c>
      <c r="K24" s="32">
        <f>SUM(E24:J24)</f>
        <v>66</v>
      </c>
    </row>
    <row r="25" spans="1:11" x14ac:dyDescent="0.25">
      <c r="A25" s="32">
        <v>23</v>
      </c>
      <c r="B25" s="53" t="s">
        <v>171</v>
      </c>
      <c r="C25" s="32" t="s">
        <v>10</v>
      </c>
      <c r="D25" s="36" t="s">
        <v>85</v>
      </c>
      <c r="E25" s="36">
        <v>16</v>
      </c>
      <c r="F25" s="36">
        <v>12</v>
      </c>
      <c r="G25" s="36">
        <v>14</v>
      </c>
      <c r="H25" s="36"/>
      <c r="I25" s="36">
        <v>17</v>
      </c>
      <c r="J25" s="36"/>
      <c r="K25" s="32">
        <f>SUM(E25:J25)</f>
        <v>59</v>
      </c>
    </row>
    <row r="26" spans="1:11" x14ac:dyDescent="0.25">
      <c r="A26" s="32">
        <v>24</v>
      </c>
      <c r="B26" s="53" t="s">
        <v>229</v>
      </c>
      <c r="C26" s="32" t="s">
        <v>14</v>
      </c>
      <c r="D26" s="32" t="s">
        <v>109</v>
      </c>
      <c r="E26" s="36">
        <v>6</v>
      </c>
      <c r="F26" s="32">
        <v>12</v>
      </c>
      <c r="G26" s="36">
        <v>7</v>
      </c>
      <c r="H26" s="36">
        <v>11</v>
      </c>
      <c r="I26" s="36">
        <v>11</v>
      </c>
      <c r="J26" s="36">
        <v>12</v>
      </c>
      <c r="K26" s="32">
        <f>SUM(E26:J26)</f>
        <v>59</v>
      </c>
    </row>
    <row r="27" spans="1:11" x14ac:dyDescent="0.25">
      <c r="A27" s="32">
        <v>25</v>
      </c>
      <c r="B27" s="53" t="s">
        <v>108</v>
      </c>
      <c r="C27" s="32" t="s">
        <v>5</v>
      </c>
      <c r="D27" s="32" t="s">
        <v>99</v>
      </c>
      <c r="E27" s="32">
        <v>20</v>
      </c>
      <c r="F27" s="32">
        <v>18</v>
      </c>
      <c r="G27" s="36"/>
      <c r="H27" s="36">
        <v>20</v>
      </c>
      <c r="I27" s="36"/>
      <c r="J27" s="36"/>
      <c r="K27" s="32">
        <f>SUM(E27:J27)</f>
        <v>58</v>
      </c>
    </row>
    <row r="28" spans="1:11" s="7" customFormat="1" x14ac:dyDescent="0.25">
      <c r="A28" s="32">
        <v>26</v>
      </c>
      <c r="B28" s="53" t="s">
        <v>223</v>
      </c>
      <c r="C28" s="32" t="s">
        <v>14</v>
      </c>
      <c r="D28" s="32" t="s">
        <v>109</v>
      </c>
      <c r="E28" s="36">
        <v>18</v>
      </c>
      <c r="F28" s="32"/>
      <c r="G28" s="36">
        <v>10</v>
      </c>
      <c r="H28" s="36"/>
      <c r="I28" s="36">
        <v>16</v>
      </c>
      <c r="J28" s="36">
        <v>14</v>
      </c>
      <c r="K28" s="32">
        <f>SUM(E28:J28)</f>
        <v>58</v>
      </c>
    </row>
    <row r="29" spans="1:11" s="7" customFormat="1" x14ac:dyDescent="0.25">
      <c r="A29" s="32">
        <v>27</v>
      </c>
      <c r="B29" s="53" t="s">
        <v>115</v>
      </c>
      <c r="C29" s="32" t="s">
        <v>9</v>
      </c>
      <c r="D29" s="32" t="s">
        <v>99</v>
      </c>
      <c r="E29" s="36">
        <v>14</v>
      </c>
      <c r="F29" s="32">
        <v>9</v>
      </c>
      <c r="G29" s="36">
        <v>8</v>
      </c>
      <c r="H29" s="36">
        <v>11</v>
      </c>
      <c r="I29" s="36">
        <v>5</v>
      </c>
      <c r="J29" s="36">
        <v>10</v>
      </c>
      <c r="K29" s="32">
        <f>SUM(E29:J29)</f>
        <v>57</v>
      </c>
    </row>
    <row r="30" spans="1:11" s="7" customFormat="1" x14ac:dyDescent="0.25">
      <c r="A30" s="32">
        <v>28</v>
      </c>
      <c r="B30" s="53" t="s">
        <v>151</v>
      </c>
      <c r="C30" s="32" t="s">
        <v>3</v>
      </c>
      <c r="D30" s="36" t="s">
        <v>160</v>
      </c>
      <c r="E30" s="36"/>
      <c r="F30" s="32">
        <v>15</v>
      </c>
      <c r="G30" s="36">
        <v>16</v>
      </c>
      <c r="H30" s="36">
        <v>13</v>
      </c>
      <c r="I30" s="36">
        <v>4</v>
      </c>
      <c r="J30" s="36">
        <v>7</v>
      </c>
      <c r="K30" s="32">
        <f>SUM(E30:J30)</f>
        <v>55</v>
      </c>
    </row>
    <row r="31" spans="1:11" x14ac:dyDescent="0.25">
      <c r="A31" s="32">
        <v>29</v>
      </c>
      <c r="B31" s="53" t="s">
        <v>94</v>
      </c>
      <c r="C31" s="32" t="s">
        <v>3</v>
      </c>
      <c r="D31" s="32" t="s">
        <v>160</v>
      </c>
      <c r="E31" s="32">
        <v>10</v>
      </c>
      <c r="F31" s="32">
        <v>14</v>
      </c>
      <c r="G31" s="36"/>
      <c r="H31" s="36">
        <v>4</v>
      </c>
      <c r="I31" s="36">
        <v>13</v>
      </c>
      <c r="J31" s="36">
        <v>13</v>
      </c>
      <c r="K31" s="32">
        <f>SUM(E31:J31)</f>
        <v>54</v>
      </c>
    </row>
    <row r="32" spans="1:11" s="7" customFormat="1" x14ac:dyDescent="0.25">
      <c r="A32" s="32">
        <v>30</v>
      </c>
      <c r="B32" s="53" t="s">
        <v>185</v>
      </c>
      <c r="C32" s="32" t="s">
        <v>10</v>
      </c>
      <c r="D32" s="36" t="s">
        <v>85</v>
      </c>
      <c r="E32" s="36">
        <v>12</v>
      </c>
      <c r="F32" s="36"/>
      <c r="G32" s="36"/>
      <c r="H32" s="36">
        <v>14</v>
      </c>
      <c r="I32" s="36">
        <v>15</v>
      </c>
      <c r="J32" s="36">
        <v>12</v>
      </c>
      <c r="K32" s="32">
        <f>SUM(E32:J32)</f>
        <v>53</v>
      </c>
    </row>
    <row r="33" spans="1:11" s="7" customFormat="1" x14ac:dyDescent="0.25">
      <c r="A33" s="32">
        <v>31</v>
      </c>
      <c r="B33" s="53" t="s">
        <v>114</v>
      </c>
      <c r="C33" s="32" t="s">
        <v>74</v>
      </c>
      <c r="D33" s="32" t="s">
        <v>99</v>
      </c>
      <c r="E33" s="36">
        <v>11</v>
      </c>
      <c r="F33" s="32"/>
      <c r="G33" s="36">
        <v>14</v>
      </c>
      <c r="H33" s="36">
        <v>14</v>
      </c>
      <c r="I33" s="36">
        <v>14</v>
      </c>
      <c r="J33" s="36"/>
      <c r="K33" s="32">
        <f>SUM(E33:J33)</f>
        <v>53</v>
      </c>
    </row>
    <row r="34" spans="1:11" x14ac:dyDescent="0.25">
      <c r="A34" s="32">
        <v>32</v>
      </c>
      <c r="B34" s="53" t="s">
        <v>157</v>
      </c>
      <c r="C34" s="32" t="s">
        <v>41</v>
      </c>
      <c r="D34" s="36" t="s">
        <v>121</v>
      </c>
      <c r="E34" s="36">
        <v>16</v>
      </c>
      <c r="F34" s="32"/>
      <c r="G34" s="36">
        <v>7</v>
      </c>
      <c r="H34" s="36">
        <v>7</v>
      </c>
      <c r="I34" s="36">
        <v>11</v>
      </c>
      <c r="J34" s="36">
        <v>11</v>
      </c>
      <c r="K34" s="32">
        <f>SUM(E34:J34)</f>
        <v>52</v>
      </c>
    </row>
    <row r="35" spans="1:11" x14ac:dyDescent="0.25">
      <c r="A35" s="32">
        <v>33</v>
      </c>
      <c r="B35" s="53" t="s">
        <v>172</v>
      </c>
      <c r="C35" s="32" t="s">
        <v>5</v>
      </c>
      <c r="D35" s="36" t="s">
        <v>99</v>
      </c>
      <c r="E35" s="36">
        <v>4</v>
      </c>
      <c r="F35" s="36">
        <v>10</v>
      </c>
      <c r="G35" s="36">
        <v>13</v>
      </c>
      <c r="H35" s="36">
        <v>10</v>
      </c>
      <c r="I35" s="36"/>
      <c r="J35" s="36">
        <v>14</v>
      </c>
      <c r="K35" s="32">
        <f>SUM(E35:J35)</f>
        <v>51</v>
      </c>
    </row>
    <row r="36" spans="1:11" s="7" customFormat="1" x14ac:dyDescent="0.25">
      <c r="A36" s="32">
        <v>34</v>
      </c>
      <c r="B36" s="53" t="s">
        <v>228</v>
      </c>
      <c r="C36" s="32" t="s">
        <v>14</v>
      </c>
      <c r="D36" s="32" t="s">
        <v>109</v>
      </c>
      <c r="E36" s="36">
        <v>7</v>
      </c>
      <c r="F36" s="32">
        <v>13</v>
      </c>
      <c r="G36" s="36">
        <v>6</v>
      </c>
      <c r="H36" s="36">
        <v>10</v>
      </c>
      <c r="I36" s="36">
        <v>9</v>
      </c>
      <c r="J36" s="36"/>
      <c r="K36" s="32">
        <f>SUM(E36:J36)</f>
        <v>45</v>
      </c>
    </row>
    <row r="37" spans="1:11" x14ac:dyDescent="0.25">
      <c r="A37" s="32">
        <v>35</v>
      </c>
      <c r="B37" s="53" t="s">
        <v>266</v>
      </c>
      <c r="C37" s="32" t="s">
        <v>14</v>
      </c>
      <c r="D37" s="32" t="s">
        <v>109</v>
      </c>
      <c r="E37" s="36"/>
      <c r="F37" s="32">
        <v>16</v>
      </c>
      <c r="G37" s="36">
        <v>12</v>
      </c>
      <c r="H37" s="36">
        <v>16</v>
      </c>
      <c r="I37" s="36"/>
      <c r="J37" s="36"/>
      <c r="K37" s="32">
        <f>SUM(E37:J37)</f>
        <v>44</v>
      </c>
    </row>
    <row r="38" spans="1:11" s="7" customFormat="1" x14ac:dyDescent="0.25">
      <c r="A38" s="32">
        <v>36</v>
      </c>
      <c r="B38" s="53" t="s">
        <v>67</v>
      </c>
      <c r="C38" s="32" t="s">
        <v>68</v>
      </c>
      <c r="D38" s="32" t="s">
        <v>99</v>
      </c>
      <c r="E38" s="36">
        <v>8</v>
      </c>
      <c r="F38" s="32">
        <v>7</v>
      </c>
      <c r="G38" s="36">
        <v>12</v>
      </c>
      <c r="H38" s="36">
        <v>2</v>
      </c>
      <c r="I38" s="36">
        <v>6</v>
      </c>
      <c r="J38" s="36">
        <v>9</v>
      </c>
      <c r="K38" s="32">
        <f>SUM(E38:J38)</f>
        <v>44</v>
      </c>
    </row>
    <row r="39" spans="1:11" x14ac:dyDescent="0.25">
      <c r="A39" s="49">
        <v>37</v>
      </c>
      <c r="B39" s="54" t="s">
        <v>254</v>
      </c>
      <c r="C39" s="49" t="s">
        <v>19</v>
      </c>
      <c r="D39" s="50" t="s">
        <v>160</v>
      </c>
      <c r="E39" s="50"/>
      <c r="F39" s="49">
        <v>13</v>
      </c>
      <c r="G39" s="50">
        <v>12</v>
      </c>
      <c r="H39" s="50"/>
      <c r="I39" s="50">
        <v>10</v>
      </c>
      <c r="J39" s="50">
        <v>8</v>
      </c>
      <c r="K39" s="49">
        <f>SUM(E39:J39)</f>
        <v>43</v>
      </c>
    </row>
    <row r="40" spans="1:11" x14ac:dyDescent="0.25">
      <c r="A40" s="49">
        <v>38</v>
      </c>
      <c r="B40" s="54" t="s">
        <v>231</v>
      </c>
      <c r="C40" s="49" t="s">
        <v>9</v>
      </c>
      <c r="D40" s="49" t="s">
        <v>99</v>
      </c>
      <c r="E40" s="50">
        <v>1</v>
      </c>
      <c r="F40" s="49">
        <v>3</v>
      </c>
      <c r="G40" s="50"/>
      <c r="H40" s="50">
        <v>12</v>
      </c>
      <c r="I40" s="50">
        <v>9</v>
      </c>
      <c r="J40" s="50">
        <v>15</v>
      </c>
      <c r="K40" s="49">
        <f>SUM(E40:J40)</f>
        <v>40</v>
      </c>
    </row>
    <row r="41" spans="1:11" x14ac:dyDescent="0.25">
      <c r="A41" s="49">
        <v>39</v>
      </c>
      <c r="B41" s="54" t="s">
        <v>111</v>
      </c>
      <c r="C41" s="49" t="s">
        <v>74</v>
      </c>
      <c r="D41" s="49" t="s">
        <v>99</v>
      </c>
      <c r="E41" s="49">
        <v>3</v>
      </c>
      <c r="F41" s="50">
        <v>5</v>
      </c>
      <c r="G41" s="50">
        <v>7</v>
      </c>
      <c r="H41" s="50"/>
      <c r="I41" s="50">
        <v>12</v>
      </c>
      <c r="J41" s="50">
        <v>13</v>
      </c>
      <c r="K41" s="49">
        <f>SUM(E41:J41)</f>
        <v>40</v>
      </c>
    </row>
    <row r="42" spans="1:11" s="7" customFormat="1" x14ac:dyDescent="0.25">
      <c r="A42" s="49">
        <v>40</v>
      </c>
      <c r="B42" s="54" t="s">
        <v>118</v>
      </c>
      <c r="C42" s="49" t="s">
        <v>11</v>
      </c>
      <c r="D42" s="50" t="s">
        <v>109</v>
      </c>
      <c r="E42" s="50"/>
      <c r="F42" s="49"/>
      <c r="G42" s="50">
        <v>5</v>
      </c>
      <c r="H42" s="50">
        <v>9</v>
      </c>
      <c r="I42" s="50">
        <v>13</v>
      </c>
      <c r="J42" s="50">
        <v>13</v>
      </c>
      <c r="K42" s="49">
        <f>SUM(E42:J42)</f>
        <v>40</v>
      </c>
    </row>
    <row r="43" spans="1:11" s="7" customFormat="1" x14ac:dyDescent="0.25">
      <c r="A43" s="49">
        <v>41</v>
      </c>
      <c r="B43" s="54" t="s">
        <v>239</v>
      </c>
      <c r="C43" s="49" t="s">
        <v>23</v>
      </c>
      <c r="D43" s="50" t="s">
        <v>121</v>
      </c>
      <c r="E43" s="50">
        <v>9</v>
      </c>
      <c r="F43" s="50">
        <v>9</v>
      </c>
      <c r="G43" s="50">
        <v>15</v>
      </c>
      <c r="H43" s="50"/>
      <c r="I43" s="50">
        <v>5</v>
      </c>
      <c r="J43" s="50">
        <v>2</v>
      </c>
      <c r="K43" s="49">
        <f>SUM(E43:J43)</f>
        <v>40</v>
      </c>
    </row>
    <row r="44" spans="1:11" s="7" customFormat="1" x14ac:dyDescent="0.25">
      <c r="A44" s="49">
        <v>42</v>
      </c>
      <c r="B44" s="54" t="s">
        <v>253</v>
      </c>
      <c r="C44" s="49" t="s">
        <v>19</v>
      </c>
      <c r="D44" s="49" t="s">
        <v>160</v>
      </c>
      <c r="E44" s="49">
        <v>4</v>
      </c>
      <c r="F44" s="49">
        <v>18</v>
      </c>
      <c r="G44" s="50">
        <v>17</v>
      </c>
      <c r="H44" s="50"/>
      <c r="I44" s="50"/>
      <c r="J44" s="50"/>
      <c r="K44" s="49">
        <f>SUM(E44:J44)</f>
        <v>39</v>
      </c>
    </row>
    <row r="45" spans="1:11" x14ac:dyDescent="0.25">
      <c r="A45" s="49">
        <v>43</v>
      </c>
      <c r="B45" s="54" t="s">
        <v>95</v>
      </c>
      <c r="C45" s="49" t="s">
        <v>19</v>
      </c>
      <c r="D45" s="49" t="s">
        <v>160</v>
      </c>
      <c r="E45" s="49">
        <v>6</v>
      </c>
      <c r="F45" s="49">
        <v>10</v>
      </c>
      <c r="G45" s="50">
        <v>13</v>
      </c>
      <c r="H45" s="50">
        <v>6</v>
      </c>
      <c r="I45" s="50">
        <v>2</v>
      </c>
      <c r="J45" s="50">
        <v>2</v>
      </c>
      <c r="K45" s="49">
        <f>SUM(E45:J45)</f>
        <v>39</v>
      </c>
    </row>
    <row r="46" spans="1:11" x14ac:dyDescent="0.25">
      <c r="A46" s="4">
        <v>44</v>
      </c>
      <c r="B46" s="55" t="s">
        <v>154</v>
      </c>
      <c r="C46" s="5" t="s">
        <v>41</v>
      </c>
      <c r="D46" s="25" t="s">
        <v>121</v>
      </c>
      <c r="E46" s="25">
        <v>3</v>
      </c>
      <c r="F46" s="5">
        <v>7</v>
      </c>
      <c r="G46" s="25">
        <v>8</v>
      </c>
      <c r="H46" s="25">
        <v>6</v>
      </c>
      <c r="I46" s="25">
        <v>8</v>
      </c>
      <c r="J46" s="25">
        <v>6</v>
      </c>
      <c r="K46" s="4">
        <f>SUM(E46:J46)</f>
        <v>38</v>
      </c>
    </row>
    <row r="47" spans="1:11" x14ac:dyDescent="0.25">
      <c r="A47" s="4">
        <v>45</v>
      </c>
      <c r="B47" s="55" t="s">
        <v>133</v>
      </c>
      <c r="C47" s="5" t="s">
        <v>12</v>
      </c>
      <c r="D47" s="25" t="s">
        <v>161</v>
      </c>
      <c r="E47" s="25"/>
      <c r="F47" s="5">
        <v>8</v>
      </c>
      <c r="G47" s="25">
        <v>3</v>
      </c>
      <c r="H47" s="25">
        <v>7</v>
      </c>
      <c r="I47" s="25">
        <v>10</v>
      </c>
      <c r="J47" s="25">
        <v>9</v>
      </c>
      <c r="K47" s="4">
        <f>SUM(E47:J47)</f>
        <v>37</v>
      </c>
    </row>
    <row r="48" spans="1:11" s="7" customFormat="1" x14ac:dyDescent="0.25">
      <c r="A48" s="4">
        <v>46</v>
      </c>
      <c r="B48" s="55" t="s">
        <v>204</v>
      </c>
      <c r="C48" s="5" t="s">
        <v>10</v>
      </c>
      <c r="D48" s="25" t="s">
        <v>85</v>
      </c>
      <c r="E48" s="25"/>
      <c r="F48" s="25"/>
      <c r="G48" s="25"/>
      <c r="H48" s="25">
        <v>15</v>
      </c>
      <c r="I48" s="25">
        <v>12</v>
      </c>
      <c r="J48" s="25">
        <v>9</v>
      </c>
      <c r="K48" s="4">
        <f>SUM(E48:J48)</f>
        <v>36</v>
      </c>
    </row>
    <row r="49" spans="1:11" s="7" customFormat="1" x14ac:dyDescent="0.25">
      <c r="A49" s="4">
        <v>47</v>
      </c>
      <c r="B49" s="55" t="s">
        <v>116</v>
      </c>
      <c r="C49" s="5" t="s">
        <v>9</v>
      </c>
      <c r="D49" s="5" t="s">
        <v>99</v>
      </c>
      <c r="E49" s="25">
        <v>5</v>
      </c>
      <c r="F49" s="5">
        <v>4</v>
      </c>
      <c r="G49" s="25"/>
      <c r="H49" s="25">
        <v>5</v>
      </c>
      <c r="I49" s="25">
        <v>8</v>
      </c>
      <c r="J49" s="25">
        <v>12</v>
      </c>
      <c r="K49" s="4">
        <f>SUM(E49:J49)</f>
        <v>34</v>
      </c>
    </row>
    <row r="50" spans="1:11" x14ac:dyDescent="0.25">
      <c r="A50" s="4">
        <v>48</v>
      </c>
      <c r="B50" s="55" t="s">
        <v>238</v>
      </c>
      <c r="C50" s="5" t="s">
        <v>4</v>
      </c>
      <c r="D50" s="25" t="s">
        <v>161</v>
      </c>
      <c r="E50" s="25">
        <v>11</v>
      </c>
      <c r="F50" s="5">
        <v>9</v>
      </c>
      <c r="G50" s="25">
        <v>5</v>
      </c>
      <c r="H50" s="25"/>
      <c r="I50" s="25"/>
      <c r="J50" s="25">
        <v>7</v>
      </c>
      <c r="K50" s="4">
        <f>SUM(E50:J50)</f>
        <v>32</v>
      </c>
    </row>
    <row r="51" spans="1:11" s="7" customFormat="1" x14ac:dyDescent="0.25">
      <c r="A51" s="4">
        <v>49</v>
      </c>
      <c r="B51" s="55" t="s">
        <v>180</v>
      </c>
      <c r="C51" s="5" t="s">
        <v>15</v>
      </c>
      <c r="D51" s="25" t="s">
        <v>161</v>
      </c>
      <c r="E51" s="25">
        <v>10</v>
      </c>
      <c r="F51" s="25"/>
      <c r="G51" s="25"/>
      <c r="H51" s="25">
        <v>8</v>
      </c>
      <c r="I51" s="25">
        <v>6</v>
      </c>
      <c r="J51" s="25">
        <v>8</v>
      </c>
      <c r="K51" s="4">
        <f>SUM(E51:J51)</f>
        <v>32</v>
      </c>
    </row>
    <row r="52" spans="1:11" x14ac:dyDescent="0.25">
      <c r="A52" s="4">
        <v>50</v>
      </c>
      <c r="B52" s="55" t="s">
        <v>132</v>
      </c>
      <c r="C52" s="5" t="s">
        <v>24</v>
      </c>
      <c r="D52" s="25" t="s">
        <v>121</v>
      </c>
      <c r="E52" s="25">
        <v>13</v>
      </c>
      <c r="F52" s="5">
        <v>10</v>
      </c>
      <c r="G52" s="25"/>
      <c r="H52" s="25"/>
      <c r="I52" s="25">
        <v>9</v>
      </c>
      <c r="J52" s="25"/>
      <c r="K52" s="4">
        <f>SUM(E52:J52)</f>
        <v>32</v>
      </c>
    </row>
    <row r="53" spans="1:11" x14ac:dyDescent="0.25">
      <c r="A53" s="4">
        <v>51</v>
      </c>
      <c r="B53" s="55" t="s">
        <v>186</v>
      </c>
      <c r="C53" s="5" t="s">
        <v>22</v>
      </c>
      <c r="D53" s="25" t="s">
        <v>85</v>
      </c>
      <c r="E53" s="25">
        <v>7</v>
      </c>
      <c r="F53" s="25">
        <v>2</v>
      </c>
      <c r="G53" s="25">
        <v>4</v>
      </c>
      <c r="H53" s="25">
        <v>12</v>
      </c>
      <c r="I53" s="25">
        <v>2</v>
      </c>
      <c r="J53" s="25">
        <v>4</v>
      </c>
      <c r="K53" s="4">
        <f>SUM(E53:J53)</f>
        <v>31</v>
      </c>
    </row>
    <row r="54" spans="1:11" x14ac:dyDescent="0.25">
      <c r="A54" s="4">
        <v>52</v>
      </c>
      <c r="B54" s="55" t="s">
        <v>248</v>
      </c>
      <c r="C54" s="5" t="s">
        <v>10</v>
      </c>
      <c r="D54" s="5" t="s">
        <v>85</v>
      </c>
      <c r="E54" s="5"/>
      <c r="F54" s="5">
        <v>15</v>
      </c>
      <c r="G54" s="25">
        <v>15</v>
      </c>
      <c r="H54" s="25"/>
      <c r="I54" s="25"/>
      <c r="J54" s="25"/>
      <c r="K54" s="4">
        <f>SUM(E54:J54)</f>
        <v>30</v>
      </c>
    </row>
    <row r="55" spans="1:11" s="7" customFormat="1" x14ac:dyDescent="0.25">
      <c r="A55" s="4">
        <v>53</v>
      </c>
      <c r="B55" s="55" t="s">
        <v>227</v>
      </c>
      <c r="C55" s="5" t="s">
        <v>14</v>
      </c>
      <c r="D55" s="5" t="s">
        <v>109</v>
      </c>
      <c r="E55" s="25">
        <v>10</v>
      </c>
      <c r="F55" s="5">
        <v>8</v>
      </c>
      <c r="G55" s="25">
        <v>9</v>
      </c>
      <c r="H55" s="25"/>
      <c r="I55" s="25">
        <v>3</v>
      </c>
      <c r="J55" s="25"/>
      <c r="K55" s="4">
        <f>SUM(E55:J55)</f>
        <v>30</v>
      </c>
    </row>
    <row r="56" spans="1:11" x14ac:dyDescent="0.25">
      <c r="A56" s="4">
        <v>54</v>
      </c>
      <c r="B56" s="55" t="s">
        <v>256</v>
      </c>
      <c r="C56" s="5" t="s">
        <v>12</v>
      </c>
      <c r="D56" s="25" t="s">
        <v>161</v>
      </c>
      <c r="E56" s="25"/>
      <c r="F56" s="5">
        <v>6</v>
      </c>
      <c r="G56" s="25"/>
      <c r="H56" s="25">
        <v>6</v>
      </c>
      <c r="I56" s="25">
        <v>7</v>
      </c>
      <c r="J56" s="25">
        <v>10</v>
      </c>
      <c r="K56" s="4">
        <f>SUM(E56:J56)</f>
        <v>29</v>
      </c>
    </row>
    <row r="57" spans="1:11" x14ac:dyDescent="0.25">
      <c r="A57" s="4">
        <v>55</v>
      </c>
      <c r="B57" s="55" t="s">
        <v>152</v>
      </c>
      <c r="C57" s="5" t="s">
        <v>15</v>
      </c>
      <c r="D57" s="25" t="s">
        <v>161</v>
      </c>
      <c r="E57" s="25"/>
      <c r="F57" s="5">
        <v>11</v>
      </c>
      <c r="G57" s="25">
        <v>9</v>
      </c>
      <c r="H57" s="25"/>
      <c r="I57" s="25">
        <v>8</v>
      </c>
      <c r="J57" s="25"/>
      <c r="K57" s="4">
        <f>SUM(E57:J57)</f>
        <v>28</v>
      </c>
    </row>
    <row r="58" spans="1:11" x14ac:dyDescent="0.25">
      <c r="A58" s="4">
        <v>56</v>
      </c>
      <c r="B58" s="55" t="s">
        <v>72</v>
      </c>
      <c r="C58" s="5" t="s">
        <v>49</v>
      </c>
      <c r="D58" s="5" t="s">
        <v>85</v>
      </c>
      <c r="E58" s="5"/>
      <c r="F58" s="5">
        <v>1</v>
      </c>
      <c r="G58" s="25">
        <v>3</v>
      </c>
      <c r="H58" s="25">
        <v>10</v>
      </c>
      <c r="I58" s="25">
        <v>7</v>
      </c>
      <c r="J58" s="25">
        <v>5</v>
      </c>
      <c r="K58" s="26">
        <f>SUM(E58:J58)</f>
        <v>26</v>
      </c>
    </row>
    <row r="59" spans="1:11" x14ac:dyDescent="0.25">
      <c r="A59" s="4">
        <v>57</v>
      </c>
      <c r="B59" s="55" t="s">
        <v>135</v>
      </c>
      <c r="C59" s="5" t="s">
        <v>23</v>
      </c>
      <c r="D59" s="25" t="s">
        <v>121</v>
      </c>
      <c r="E59" s="25">
        <v>1</v>
      </c>
      <c r="F59" s="25">
        <v>11</v>
      </c>
      <c r="G59" s="25"/>
      <c r="H59" s="25">
        <v>3</v>
      </c>
      <c r="I59" s="25">
        <v>6</v>
      </c>
      <c r="J59" s="25"/>
      <c r="K59" s="4">
        <f>SUM(E59:J59)</f>
        <v>21</v>
      </c>
    </row>
    <row r="60" spans="1:11" s="7" customFormat="1" x14ac:dyDescent="0.25">
      <c r="A60" s="4">
        <v>58</v>
      </c>
      <c r="B60" s="55" t="s">
        <v>57</v>
      </c>
      <c r="C60" s="5" t="s">
        <v>22</v>
      </c>
      <c r="D60" s="5" t="s">
        <v>85</v>
      </c>
      <c r="E60" s="5">
        <v>9</v>
      </c>
      <c r="F60" s="5"/>
      <c r="G60" s="25"/>
      <c r="H60" s="25">
        <v>9</v>
      </c>
      <c r="I60" s="25"/>
      <c r="J60" s="25"/>
      <c r="K60" s="4">
        <f>SUM(E60:J60)</f>
        <v>18</v>
      </c>
    </row>
    <row r="61" spans="1:11" x14ac:dyDescent="0.25">
      <c r="A61" s="4">
        <v>59</v>
      </c>
      <c r="B61" s="29" t="s">
        <v>242</v>
      </c>
      <c r="C61" s="4" t="s">
        <v>12</v>
      </c>
      <c r="D61" s="26" t="s">
        <v>161</v>
      </c>
      <c r="E61" s="26">
        <v>5</v>
      </c>
      <c r="F61" s="26">
        <v>2</v>
      </c>
      <c r="G61" s="26"/>
      <c r="H61" s="25">
        <v>5</v>
      </c>
      <c r="I61" s="25">
        <v>1</v>
      </c>
      <c r="J61" s="25">
        <v>5</v>
      </c>
      <c r="K61" s="4">
        <f>SUM(E61:J61)</f>
        <v>18</v>
      </c>
    </row>
    <row r="62" spans="1:11" s="7" customFormat="1" x14ac:dyDescent="0.25">
      <c r="A62" s="4">
        <v>60</v>
      </c>
      <c r="B62" s="55" t="s">
        <v>277</v>
      </c>
      <c r="C62" s="5" t="s">
        <v>19</v>
      </c>
      <c r="D62" s="5" t="s">
        <v>160</v>
      </c>
      <c r="E62" s="5"/>
      <c r="F62" s="5"/>
      <c r="G62" s="25">
        <v>9</v>
      </c>
      <c r="H62" s="25">
        <v>5</v>
      </c>
      <c r="I62" s="25">
        <v>3</v>
      </c>
      <c r="J62" s="25"/>
      <c r="K62" s="4">
        <f>SUM(E62:J62)</f>
        <v>17</v>
      </c>
    </row>
    <row r="63" spans="1:11" x14ac:dyDescent="0.25">
      <c r="A63" s="4">
        <v>61</v>
      </c>
      <c r="B63" s="55" t="s">
        <v>117</v>
      </c>
      <c r="C63" s="5" t="s">
        <v>68</v>
      </c>
      <c r="D63" s="5" t="s">
        <v>99</v>
      </c>
      <c r="E63" s="25"/>
      <c r="F63" s="5"/>
      <c r="G63" s="25">
        <v>1</v>
      </c>
      <c r="H63" s="25">
        <v>8</v>
      </c>
      <c r="I63" s="25"/>
      <c r="J63" s="25">
        <v>8</v>
      </c>
      <c r="K63" s="4">
        <f>SUM(E63:J63)</f>
        <v>17</v>
      </c>
    </row>
    <row r="64" spans="1:11" s="7" customFormat="1" x14ac:dyDescent="0.25">
      <c r="A64" s="4">
        <v>62</v>
      </c>
      <c r="B64" s="55" t="s">
        <v>255</v>
      </c>
      <c r="C64" s="5" t="s">
        <v>15</v>
      </c>
      <c r="D64" s="25" t="s">
        <v>161</v>
      </c>
      <c r="E64" s="25"/>
      <c r="F64" s="5">
        <v>7</v>
      </c>
      <c r="G64" s="25"/>
      <c r="H64" s="25">
        <v>4</v>
      </c>
      <c r="I64" s="25">
        <v>5</v>
      </c>
      <c r="J64" s="25"/>
      <c r="K64" s="4">
        <f>SUM(E64:J64)</f>
        <v>16</v>
      </c>
    </row>
    <row r="65" spans="1:11" x14ac:dyDescent="0.25">
      <c r="A65" s="4">
        <v>63</v>
      </c>
      <c r="B65" s="55" t="s">
        <v>96</v>
      </c>
      <c r="C65" s="5" t="s">
        <v>49</v>
      </c>
      <c r="D65" s="5" t="s">
        <v>85</v>
      </c>
      <c r="E65" s="5">
        <v>5</v>
      </c>
      <c r="F65" s="5"/>
      <c r="G65" s="25"/>
      <c r="H65" s="25"/>
      <c r="I65" s="25">
        <v>4</v>
      </c>
      <c r="J65" s="25">
        <v>6</v>
      </c>
      <c r="K65" s="4">
        <f>SUM(E65:J65)</f>
        <v>15</v>
      </c>
    </row>
    <row r="66" spans="1:11" x14ac:dyDescent="0.25">
      <c r="A66" s="4">
        <v>64</v>
      </c>
      <c r="B66" s="29" t="s">
        <v>136</v>
      </c>
      <c r="C66" s="4" t="s">
        <v>41</v>
      </c>
      <c r="D66" s="26" t="s">
        <v>121</v>
      </c>
      <c r="E66" s="26">
        <v>6</v>
      </c>
      <c r="F66" s="26">
        <v>6</v>
      </c>
      <c r="G66" s="26">
        <v>2</v>
      </c>
      <c r="H66" s="25"/>
      <c r="I66" s="25">
        <v>1</v>
      </c>
      <c r="J66" s="25"/>
      <c r="K66" s="4">
        <f>SUM(E66:J66)</f>
        <v>15</v>
      </c>
    </row>
    <row r="67" spans="1:11" x14ac:dyDescent="0.25">
      <c r="A67" s="4">
        <v>65</v>
      </c>
      <c r="B67" s="55" t="s">
        <v>207</v>
      </c>
      <c r="C67" s="5" t="s">
        <v>19</v>
      </c>
      <c r="D67" s="5" t="s">
        <v>160</v>
      </c>
      <c r="E67" s="5">
        <v>3</v>
      </c>
      <c r="F67" s="5"/>
      <c r="G67" s="25"/>
      <c r="H67" s="25">
        <v>8</v>
      </c>
      <c r="I67" s="25"/>
      <c r="J67" s="25">
        <v>3</v>
      </c>
      <c r="K67" s="4">
        <f>SUM(E67:J67)</f>
        <v>14</v>
      </c>
    </row>
    <row r="68" spans="1:11" x14ac:dyDescent="0.25">
      <c r="A68" s="4">
        <v>66</v>
      </c>
      <c r="B68" s="55" t="s">
        <v>295</v>
      </c>
      <c r="C68" s="5" t="s">
        <v>14</v>
      </c>
      <c r="D68" s="5" t="s">
        <v>109</v>
      </c>
      <c r="E68" s="25"/>
      <c r="F68" s="5"/>
      <c r="G68" s="25"/>
      <c r="H68" s="25"/>
      <c r="I68" s="25">
        <v>14</v>
      </c>
      <c r="J68" s="25"/>
      <c r="K68" s="4">
        <f>SUM(E68:J68)</f>
        <v>14</v>
      </c>
    </row>
    <row r="69" spans="1:11" x14ac:dyDescent="0.25">
      <c r="A69" s="4">
        <v>67</v>
      </c>
      <c r="B69" s="55" t="s">
        <v>241</v>
      </c>
      <c r="C69" s="5" t="s">
        <v>15</v>
      </c>
      <c r="D69" s="25" t="s">
        <v>161</v>
      </c>
      <c r="E69" s="25">
        <v>7</v>
      </c>
      <c r="F69" s="25">
        <v>5</v>
      </c>
      <c r="G69" s="25">
        <v>2</v>
      </c>
      <c r="H69" s="25"/>
      <c r="I69" s="25"/>
      <c r="J69" s="25"/>
      <c r="K69" s="4">
        <f>SUM(E69:J69)</f>
        <v>14</v>
      </c>
    </row>
    <row r="70" spans="1:11" x14ac:dyDescent="0.25">
      <c r="A70" s="4">
        <v>68</v>
      </c>
      <c r="B70" s="55" t="s">
        <v>134</v>
      </c>
      <c r="C70" s="5" t="s">
        <v>15</v>
      </c>
      <c r="D70" s="25" t="s">
        <v>161</v>
      </c>
      <c r="E70" s="25">
        <v>14</v>
      </c>
      <c r="F70" s="5"/>
      <c r="G70" s="25"/>
      <c r="H70" s="25"/>
      <c r="I70" s="25"/>
      <c r="J70" s="25"/>
      <c r="K70" s="4">
        <f>SUM(E70:J70)</f>
        <v>14</v>
      </c>
    </row>
    <row r="71" spans="1:11" x14ac:dyDescent="0.25">
      <c r="A71" s="4">
        <v>69</v>
      </c>
      <c r="B71" s="29" t="s">
        <v>153</v>
      </c>
      <c r="C71" s="4" t="s">
        <v>21</v>
      </c>
      <c r="D71" s="26" t="s">
        <v>160</v>
      </c>
      <c r="E71" s="26"/>
      <c r="F71" s="4"/>
      <c r="G71" s="26">
        <v>4</v>
      </c>
      <c r="H71" s="25">
        <v>7</v>
      </c>
      <c r="I71" s="25"/>
      <c r="J71" s="25">
        <v>1</v>
      </c>
      <c r="K71" s="4">
        <f>SUM(E71:J71)</f>
        <v>12</v>
      </c>
    </row>
    <row r="72" spans="1:11" x14ac:dyDescent="0.25">
      <c r="A72" s="4">
        <v>70</v>
      </c>
      <c r="B72" s="55" t="s">
        <v>249</v>
      </c>
      <c r="C72" s="5" t="s">
        <v>9</v>
      </c>
      <c r="D72" s="5" t="s">
        <v>99</v>
      </c>
      <c r="E72" s="25"/>
      <c r="F72" s="5">
        <v>6</v>
      </c>
      <c r="G72" s="25">
        <v>6</v>
      </c>
      <c r="H72" s="25"/>
      <c r="I72" s="25"/>
      <c r="J72" s="25"/>
      <c r="K72" s="4">
        <f>SUM(E72:J72)</f>
        <v>12</v>
      </c>
    </row>
    <row r="73" spans="1:11" s="7" customFormat="1" x14ac:dyDescent="0.25">
      <c r="A73" s="4">
        <v>71</v>
      </c>
      <c r="B73" s="55" t="s">
        <v>289</v>
      </c>
      <c r="C73" s="5" t="s">
        <v>14</v>
      </c>
      <c r="D73" s="5" t="s">
        <v>109</v>
      </c>
      <c r="E73" s="25"/>
      <c r="F73" s="5"/>
      <c r="G73" s="25"/>
      <c r="H73" s="25">
        <v>12</v>
      </c>
      <c r="I73" s="25"/>
      <c r="J73" s="25"/>
      <c r="K73" s="4">
        <f>SUM(E73:J73)</f>
        <v>12</v>
      </c>
    </row>
    <row r="74" spans="1:11" s="7" customFormat="1" x14ac:dyDescent="0.25">
      <c r="A74" s="4">
        <v>72</v>
      </c>
      <c r="B74" s="55" t="s">
        <v>303</v>
      </c>
      <c r="C74" s="5" t="s">
        <v>9</v>
      </c>
      <c r="D74" s="5" t="s">
        <v>99</v>
      </c>
      <c r="E74" s="25"/>
      <c r="F74" s="5"/>
      <c r="G74" s="25"/>
      <c r="H74" s="25"/>
      <c r="I74" s="25">
        <v>11</v>
      </c>
      <c r="J74" s="25"/>
      <c r="K74" s="4">
        <f>SUM(E74:J74)</f>
        <v>11</v>
      </c>
    </row>
    <row r="75" spans="1:11" s="7" customFormat="1" x14ac:dyDescent="0.25">
      <c r="A75" s="4">
        <v>73</v>
      </c>
      <c r="B75" s="55" t="s">
        <v>346</v>
      </c>
      <c r="C75" s="5" t="s">
        <v>14</v>
      </c>
      <c r="D75" s="5" t="s">
        <v>109</v>
      </c>
      <c r="E75" s="25"/>
      <c r="F75" s="5"/>
      <c r="G75" s="25"/>
      <c r="H75" s="25"/>
      <c r="I75" s="25"/>
      <c r="J75" s="25">
        <v>11</v>
      </c>
      <c r="K75" s="4">
        <f>SUM(E75:J75)</f>
        <v>11</v>
      </c>
    </row>
    <row r="76" spans="1:11" s="7" customFormat="1" x14ac:dyDescent="0.25">
      <c r="A76" s="4">
        <v>74</v>
      </c>
      <c r="B76" s="55" t="s">
        <v>181</v>
      </c>
      <c r="C76" s="5" t="s">
        <v>9</v>
      </c>
      <c r="D76" s="25" t="s">
        <v>99</v>
      </c>
      <c r="E76" s="25"/>
      <c r="F76" s="25"/>
      <c r="G76" s="25">
        <v>10</v>
      </c>
      <c r="H76" s="25"/>
      <c r="I76" s="25"/>
      <c r="J76" s="25"/>
      <c r="K76" s="4">
        <f>SUM(E76:J76)</f>
        <v>10</v>
      </c>
    </row>
    <row r="77" spans="1:11" x14ac:dyDescent="0.25">
      <c r="A77" s="4">
        <v>75</v>
      </c>
      <c r="B77" s="29" t="s">
        <v>200</v>
      </c>
      <c r="C77" s="4" t="s">
        <v>4</v>
      </c>
      <c r="D77" s="26" t="s">
        <v>161</v>
      </c>
      <c r="E77" s="26"/>
      <c r="F77" s="26">
        <v>4</v>
      </c>
      <c r="G77" s="26"/>
      <c r="H77" s="25">
        <v>3</v>
      </c>
      <c r="I77" s="25"/>
      <c r="J77" s="25">
        <v>3</v>
      </c>
      <c r="K77" s="4">
        <f>SUM(E77:J77)</f>
        <v>10</v>
      </c>
    </row>
    <row r="78" spans="1:11" s="7" customFormat="1" x14ac:dyDescent="0.25">
      <c r="A78" s="4">
        <v>76</v>
      </c>
      <c r="B78" s="55" t="s">
        <v>206</v>
      </c>
      <c r="C78" s="5" t="s">
        <v>19</v>
      </c>
      <c r="D78" s="5" t="s">
        <v>160</v>
      </c>
      <c r="E78" s="5">
        <v>8</v>
      </c>
      <c r="F78" s="5"/>
      <c r="G78" s="25"/>
      <c r="H78" s="25"/>
      <c r="I78" s="25"/>
      <c r="J78" s="25"/>
      <c r="K78" s="4">
        <f>SUM(E78:J78)</f>
        <v>8</v>
      </c>
    </row>
    <row r="79" spans="1:11" s="7" customFormat="1" x14ac:dyDescent="0.25">
      <c r="A79" s="4">
        <v>77</v>
      </c>
      <c r="B79" s="29" t="s">
        <v>158</v>
      </c>
      <c r="C79" s="4" t="s">
        <v>24</v>
      </c>
      <c r="D79" s="26" t="s">
        <v>121</v>
      </c>
      <c r="E79" s="26">
        <v>4</v>
      </c>
      <c r="F79" s="4">
        <v>4</v>
      </c>
      <c r="G79" s="26"/>
      <c r="H79" s="25"/>
      <c r="I79" s="25"/>
      <c r="J79" s="25"/>
      <c r="K79" s="4">
        <f>SUM(E79:J79)</f>
        <v>8</v>
      </c>
    </row>
    <row r="80" spans="1:11" x14ac:dyDescent="0.25">
      <c r="A80" s="4">
        <v>78</v>
      </c>
      <c r="B80" s="55" t="s">
        <v>240</v>
      </c>
      <c r="C80" s="5" t="s">
        <v>23</v>
      </c>
      <c r="D80" s="25" t="s">
        <v>121</v>
      </c>
      <c r="E80" s="25">
        <v>8</v>
      </c>
      <c r="F80" s="5"/>
      <c r="G80" s="25"/>
      <c r="H80" s="25"/>
      <c r="I80" s="25"/>
      <c r="J80" s="25"/>
      <c r="K80" s="4">
        <f>SUM(E80:J80)</f>
        <v>8</v>
      </c>
    </row>
    <row r="81" spans="1:11" s="7" customFormat="1" x14ac:dyDescent="0.25">
      <c r="A81" s="4">
        <v>79</v>
      </c>
      <c r="B81" s="55" t="s">
        <v>208</v>
      </c>
      <c r="C81" s="5" t="s">
        <v>19</v>
      </c>
      <c r="D81" s="5" t="s">
        <v>160</v>
      </c>
      <c r="E81" s="5">
        <v>2</v>
      </c>
      <c r="F81" s="5"/>
      <c r="G81" s="25">
        <v>5</v>
      </c>
      <c r="H81" s="25"/>
      <c r="I81" s="25"/>
      <c r="J81" s="25"/>
      <c r="K81" s="4">
        <f>SUM(E81:J81)</f>
        <v>7</v>
      </c>
    </row>
    <row r="82" spans="1:11" x14ac:dyDescent="0.25">
      <c r="A82" s="4">
        <v>80</v>
      </c>
      <c r="B82" s="55" t="s">
        <v>209</v>
      </c>
      <c r="C82" s="5" t="s">
        <v>3</v>
      </c>
      <c r="D82" s="5" t="s">
        <v>160</v>
      </c>
      <c r="E82" s="5">
        <v>1</v>
      </c>
      <c r="F82" s="5"/>
      <c r="G82" s="25">
        <v>6</v>
      </c>
      <c r="H82" s="25"/>
      <c r="I82" s="25"/>
      <c r="J82" s="25"/>
      <c r="K82" s="4">
        <f>SUM(E82:J82)</f>
        <v>7</v>
      </c>
    </row>
    <row r="83" spans="1:11" x14ac:dyDescent="0.25">
      <c r="A83" s="4">
        <v>81</v>
      </c>
      <c r="B83" s="29" t="s">
        <v>182</v>
      </c>
      <c r="C83" s="4" t="s">
        <v>5</v>
      </c>
      <c r="D83" s="26" t="s">
        <v>99</v>
      </c>
      <c r="E83" s="26"/>
      <c r="F83" s="26"/>
      <c r="G83" s="26"/>
      <c r="H83" s="25">
        <v>4</v>
      </c>
      <c r="I83" s="25"/>
      <c r="J83" s="25">
        <v>3</v>
      </c>
      <c r="K83" s="4">
        <f>SUM(E83:J83)</f>
        <v>7</v>
      </c>
    </row>
    <row r="84" spans="1:11" s="7" customFormat="1" x14ac:dyDescent="0.25">
      <c r="A84" s="4">
        <v>82</v>
      </c>
      <c r="B84" s="55" t="s">
        <v>156</v>
      </c>
      <c r="C84" s="5" t="s">
        <v>11</v>
      </c>
      <c r="D84" s="25" t="s">
        <v>109</v>
      </c>
      <c r="E84" s="25"/>
      <c r="F84" s="5">
        <v>3</v>
      </c>
      <c r="G84" s="25">
        <v>2</v>
      </c>
      <c r="H84" s="25"/>
      <c r="I84" s="25"/>
      <c r="J84" s="25">
        <v>1</v>
      </c>
      <c r="K84" s="4">
        <f>SUM(E84:J84)</f>
        <v>6</v>
      </c>
    </row>
    <row r="85" spans="1:11" s="7" customFormat="1" x14ac:dyDescent="0.25">
      <c r="A85" s="4">
        <v>83</v>
      </c>
      <c r="B85" s="29" t="s">
        <v>347</v>
      </c>
      <c r="C85" s="4" t="s">
        <v>4</v>
      </c>
      <c r="D85" s="26" t="s">
        <v>161</v>
      </c>
      <c r="E85" s="26"/>
      <c r="F85" s="26"/>
      <c r="G85" s="26"/>
      <c r="H85" s="25"/>
      <c r="I85" s="25"/>
      <c r="J85" s="25">
        <v>6</v>
      </c>
      <c r="K85" s="4">
        <f>SUM(E85:J85)</f>
        <v>6</v>
      </c>
    </row>
    <row r="86" spans="1:11" s="7" customFormat="1" x14ac:dyDescent="0.25">
      <c r="A86" s="4">
        <v>84</v>
      </c>
      <c r="B86" s="55" t="s">
        <v>278</v>
      </c>
      <c r="C86" s="5" t="s">
        <v>21</v>
      </c>
      <c r="D86" s="5" t="s">
        <v>160</v>
      </c>
      <c r="E86" s="5"/>
      <c r="F86" s="5"/>
      <c r="G86" s="25">
        <v>3</v>
      </c>
      <c r="H86" s="25">
        <v>2</v>
      </c>
      <c r="I86" s="25"/>
      <c r="J86" s="25"/>
      <c r="K86" s="4">
        <f>SUM(E86:J86)</f>
        <v>5</v>
      </c>
    </row>
    <row r="87" spans="1:11" s="7" customFormat="1" x14ac:dyDescent="0.25">
      <c r="A87" s="4">
        <v>85</v>
      </c>
      <c r="B87" s="55" t="s">
        <v>317</v>
      </c>
      <c r="C87" s="5" t="s">
        <v>68</v>
      </c>
      <c r="D87" s="5" t="s">
        <v>99</v>
      </c>
      <c r="E87" s="25"/>
      <c r="F87" s="5"/>
      <c r="G87" s="25"/>
      <c r="H87" s="25"/>
      <c r="I87" s="25"/>
      <c r="J87" s="25">
        <v>5</v>
      </c>
      <c r="K87" s="4">
        <f>SUM(E87:J87)</f>
        <v>5</v>
      </c>
    </row>
    <row r="88" spans="1:11" s="7" customFormat="1" x14ac:dyDescent="0.25">
      <c r="A88" s="4">
        <v>86</v>
      </c>
      <c r="B88" s="55" t="s">
        <v>257</v>
      </c>
      <c r="C88" s="5" t="s">
        <v>3</v>
      </c>
      <c r="D88" s="5" t="s">
        <v>160</v>
      </c>
      <c r="E88" s="5"/>
      <c r="F88" s="5">
        <v>3</v>
      </c>
      <c r="G88" s="25">
        <v>1</v>
      </c>
      <c r="H88" s="25"/>
      <c r="I88" s="25"/>
      <c r="J88" s="25"/>
      <c r="K88" s="4">
        <f>SUM(E88:J88)</f>
        <v>4</v>
      </c>
    </row>
    <row r="89" spans="1:11" s="7" customFormat="1" x14ac:dyDescent="0.25">
      <c r="A89" s="4">
        <v>87</v>
      </c>
      <c r="B89" s="29" t="s">
        <v>183</v>
      </c>
      <c r="C89" s="4" t="s">
        <v>68</v>
      </c>
      <c r="D89" s="26" t="s">
        <v>99</v>
      </c>
      <c r="E89" s="26"/>
      <c r="F89" s="26"/>
      <c r="G89" s="26">
        <v>4</v>
      </c>
      <c r="H89" s="25"/>
      <c r="I89" s="25"/>
      <c r="J89" s="25"/>
      <c r="K89" s="4">
        <f>SUM(E89:J89)</f>
        <v>4</v>
      </c>
    </row>
    <row r="90" spans="1:11" s="7" customFormat="1" x14ac:dyDescent="0.25">
      <c r="A90" s="4">
        <v>88</v>
      </c>
      <c r="B90" s="55" t="s">
        <v>318</v>
      </c>
      <c r="C90" s="5" t="s">
        <v>74</v>
      </c>
      <c r="D90" s="5" t="s">
        <v>99</v>
      </c>
      <c r="E90" s="25"/>
      <c r="F90" s="5"/>
      <c r="G90" s="25"/>
      <c r="H90" s="25"/>
      <c r="I90" s="25"/>
      <c r="J90" s="25">
        <v>4</v>
      </c>
      <c r="K90" s="4">
        <f>SUM(E90:J90)</f>
        <v>4</v>
      </c>
    </row>
    <row r="91" spans="1:11" x14ac:dyDescent="0.25">
      <c r="A91" s="4">
        <v>89</v>
      </c>
      <c r="B91" s="55" t="s">
        <v>286</v>
      </c>
      <c r="C91" s="5" t="s">
        <v>4</v>
      </c>
      <c r="D91" s="25" t="s">
        <v>161</v>
      </c>
      <c r="E91" s="25"/>
      <c r="F91" s="5"/>
      <c r="G91" s="25"/>
      <c r="H91" s="25">
        <v>2</v>
      </c>
      <c r="I91" s="25"/>
      <c r="J91" s="25">
        <v>2</v>
      </c>
      <c r="K91" s="4">
        <f>SUM(E91:J91)</f>
        <v>4</v>
      </c>
    </row>
    <row r="92" spans="1:11" x14ac:dyDescent="0.25">
      <c r="A92" s="4">
        <v>90</v>
      </c>
      <c r="B92" s="29" t="s">
        <v>296</v>
      </c>
      <c r="C92" s="4" t="s">
        <v>12</v>
      </c>
      <c r="D92" s="26" t="s">
        <v>161</v>
      </c>
      <c r="E92" s="26"/>
      <c r="F92" s="26"/>
      <c r="G92" s="26"/>
      <c r="H92" s="25"/>
      <c r="I92" s="25">
        <v>4</v>
      </c>
      <c r="J92" s="25"/>
      <c r="K92" s="4">
        <f>SUM(E92:J92)</f>
        <v>4</v>
      </c>
    </row>
    <row r="93" spans="1:11" x14ac:dyDescent="0.25">
      <c r="A93" s="4">
        <v>91</v>
      </c>
      <c r="B93" s="29" t="s">
        <v>159</v>
      </c>
      <c r="C93" s="4" t="s">
        <v>41</v>
      </c>
      <c r="D93" s="26" t="s">
        <v>121</v>
      </c>
      <c r="E93" s="26">
        <v>2</v>
      </c>
      <c r="F93" s="4">
        <v>2</v>
      </c>
      <c r="G93" s="26"/>
      <c r="H93" s="25"/>
      <c r="I93" s="25"/>
      <c r="J93" s="25"/>
      <c r="K93" s="4">
        <f>SUM(E93:J93)</f>
        <v>4</v>
      </c>
    </row>
    <row r="94" spans="1:11" x14ac:dyDescent="0.25">
      <c r="A94" s="4">
        <v>92</v>
      </c>
      <c r="B94" s="55" t="s">
        <v>290</v>
      </c>
      <c r="C94" s="5" t="s">
        <v>3</v>
      </c>
      <c r="D94" s="5" t="s">
        <v>160</v>
      </c>
      <c r="E94" s="5"/>
      <c r="F94" s="5"/>
      <c r="G94" s="25"/>
      <c r="H94" s="25">
        <v>3</v>
      </c>
      <c r="I94" s="25"/>
      <c r="J94" s="25"/>
      <c r="K94" s="4">
        <f>SUM(E94:J94)</f>
        <v>3</v>
      </c>
    </row>
    <row r="95" spans="1:11" x14ac:dyDescent="0.25">
      <c r="A95" s="4">
        <v>93</v>
      </c>
      <c r="B95" s="55" t="s">
        <v>309</v>
      </c>
      <c r="C95" s="5" t="s">
        <v>41</v>
      </c>
      <c r="D95" s="25" t="s">
        <v>121</v>
      </c>
      <c r="E95" s="25"/>
      <c r="F95" s="25"/>
      <c r="G95" s="4"/>
      <c r="H95" s="25"/>
      <c r="I95" s="25">
        <v>3</v>
      </c>
      <c r="J95" s="25"/>
      <c r="K95" s="4">
        <f>SUM(E95:J95)</f>
        <v>3</v>
      </c>
    </row>
    <row r="96" spans="1:11" x14ac:dyDescent="0.25">
      <c r="A96" s="4">
        <v>94</v>
      </c>
      <c r="B96" s="55" t="s">
        <v>230</v>
      </c>
      <c r="C96" s="5" t="s">
        <v>9</v>
      </c>
      <c r="D96" s="5" t="s">
        <v>99</v>
      </c>
      <c r="E96" s="25">
        <v>2</v>
      </c>
      <c r="F96" s="5"/>
      <c r="G96" s="25"/>
      <c r="H96" s="25"/>
      <c r="I96" s="25"/>
      <c r="J96" s="25"/>
      <c r="K96" s="4">
        <f>SUM(E96:J96)</f>
        <v>2</v>
      </c>
    </row>
    <row r="97" spans="1:15" x14ac:dyDescent="0.25">
      <c r="A97" s="4">
        <v>95</v>
      </c>
      <c r="B97" s="55" t="s">
        <v>297</v>
      </c>
      <c r="C97" s="5" t="s">
        <v>15</v>
      </c>
      <c r="D97" s="25" t="s">
        <v>161</v>
      </c>
      <c r="E97" s="25"/>
      <c r="F97" s="5"/>
      <c r="G97" s="25"/>
      <c r="H97" s="25"/>
      <c r="I97" s="25">
        <v>2</v>
      </c>
      <c r="J97" s="25"/>
      <c r="K97" s="4">
        <f>SUM(E97:J97)</f>
        <v>2</v>
      </c>
    </row>
    <row r="98" spans="1:15" x14ac:dyDescent="0.25">
      <c r="A98" s="4">
        <v>96</v>
      </c>
      <c r="B98" s="55" t="s">
        <v>155</v>
      </c>
      <c r="C98" s="5" t="s">
        <v>23</v>
      </c>
      <c r="D98" s="25" t="s">
        <v>121</v>
      </c>
      <c r="E98" s="25"/>
      <c r="F98" s="5">
        <v>1</v>
      </c>
      <c r="G98" s="25"/>
      <c r="H98" s="25">
        <v>1</v>
      </c>
      <c r="I98" s="25"/>
      <c r="J98" s="25"/>
      <c r="K98" s="4">
        <f>SUM(E98:J98)</f>
        <v>2</v>
      </c>
    </row>
    <row r="99" spans="1:15" s="7" customFormat="1" x14ac:dyDescent="0.25">
      <c r="A99" s="4">
        <v>97</v>
      </c>
      <c r="B99" s="55" t="s">
        <v>269</v>
      </c>
      <c r="C99" s="5" t="s">
        <v>49</v>
      </c>
      <c r="D99" s="5" t="s">
        <v>85</v>
      </c>
      <c r="E99" s="5"/>
      <c r="F99" s="5"/>
      <c r="G99" s="25">
        <v>1</v>
      </c>
      <c r="H99" s="25"/>
      <c r="I99" s="25"/>
      <c r="J99" s="25"/>
      <c r="K99" s="4">
        <f>SUM(E99:J99)</f>
        <v>1</v>
      </c>
    </row>
    <row r="100" spans="1:15" x14ac:dyDescent="0.25">
      <c r="A100" s="4">
        <v>98</v>
      </c>
      <c r="B100" s="29" t="s">
        <v>97</v>
      </c>
      <c r="C100" s="4" t="s">
        <v>22</v>
      </c>
      <c r="D100" s="4" t="s">
        <v>85</v>
      </c>
      <c r="E100" s="4"/>
      <c r="F100" s="4"/>
      <c r="G100" s="26"/>
      <c r="H100" s="25">
        <v>1</v>
      </c>
      <c r="I100" s="25"/>
      <c r="J100" s="25"/>
      <c r="K100" s="4">
        <f>SUM(E100:J100)</f>
        <v>1</v>
      </c>
    </row>
    <row r="101" spans="1:15" s="7" customFormat="1" x14ac:dyDescent="0.25">
      <c r="A101" s="4">
        <v>99</v>
      </c>
      <c r="B101" s="55" t="s">
        <v>258</v>
      </c>
      <c r="C101" s="5" t="s">
        <v>15</v>
      </c>
      <c r="D101" s="25" t="s">
        <v>161</v>
      </c>
      <c r="E101" s="25"/>
      <c r="F101" s="5">
        <v>1</v>
      </c>
      <c r="G101" s="25"/>
      <c r="H101" s="25"/>
      <c r="I101" s="25"/>
      <c r="J101" s="25"/>
      <c r="K101" s="4">
        <f>SUM(E101:J101)</f>
        <v>1</v>
      </c>
    </row>
    <row r="102" spans="1:15" x14ac:dyDescent="0.25">
      <c r="A102" s="4">
        <v>100</v>
      </c>
      <c r="B102" s="55" t="s">
        <v>319</v>
      </c>
      <c r="C102" s="5" t="s">
        <v>24</v>
      </c>
      <c r="D102" s="25" t="s">
        <v>121</v>
      </c>
      <c r="E102" s="25"/>
      <c r="F102" s="25"/>
      <c r="G102" s="25"/>
      <c r="H102" s="25"/>
      <c r="I102" s="25"/>
      <c r="J102" s="25">
        <v>1</v>
      </c>
      <c r="K102" s="4">
        <f>SUM(E102:J102)</f>
        <v>1</v>
      </c>
    </row>
    <row r="103" spans="1:15" x14ac:dyDescent="0.25">
      <c r="A103" s="4" t="s">
        <v>220</v>
      </c>
      <c r="B103" s="29" t="s">
        <v>179</v>
      </c>
      <c r="C103" s="4" t="s">
        <v>16</v>
      </c>
      <c r="D103" s="26" t="s">
        <v>109</v>
      </c>
      <c r="E103" s="26"/>
      <c r="F103" s="26" t="s">
        <v>267</v>
      </c>
      <c r="G103" s="25"/>
      <c r="H103" s="25" t="s">
        <v>291</v>
      </c>
      <c r="I103" s="25"/>
      <c r="J103" s="25" t="s">
        <v>348</v>
      </c>
      <c r="K103" s="4">
        <f>SUM(E103:J103)</f>
        <v>0</v>
      </c>
    </row>
    <row r="104" spans="1:15" x14ac:dyDescent="0.25">
      <c r="K104" s="30"/>
    </row>
    <row r="105" spans="1:15" x14ac:dyDescent="0.25">
      <c r="B105" s="4"/>
      <c r="C105" s="4"/>
      <c r="D105" s="26"/>
      <c r="E105" s="26"/>
      <c r="F105" s="26"/>
      <c r="G105" s="26"/>
      <c r="H105" s="25"/>
      <c r="I105" s="25"/>
      <c r="J105" s="25"/>
      <c r="K105" s="4"/>
    </row>
    <row r="106" spans="1:15" x14ac:dyDescent="0.25">
      <c r="B106" s="4"/>
      <c r="C106" s="3" t="s">
        <v>44</v>
      </c>
      <c r="D106" s="3"/>
      <c r="E106" s="3" t="s">
        <v>210</v>
      </c>
      <c r="F106" s="3" t="s">
        <v>247</v>
      </c>
      <c r="G106" s="3" t="s">
        <v>268</v>
      </c>
      <c r="H106" s="14" t="s">
        <v>288</v>
      </c>
      <c r="I106" s="14" t="s">
        <v>294</v>
      </c>
      <c r="J106" s="14" t="s">
        <v>313</v>
      </c>
      <c r="K106" s="4"/>
    </row>
    <row r="107" spans="1:15" x14ac:dyDescent="0.25">
      <c r="B107" s="4"/>
      <c r="C107" s="3"/>
      <c r="D107" s="3"/>
      <c r="E107" s="3" t="s">
        <v>232</v>
      </c>
      <c r="F107" s="3" t="s">
        <v>264</v>
      </c>
      <c r="G107" s="3" t="s">
        <v>276</v>
      </c>
      <c r="H107" s="14" t="s">
        <v>292</v>
      </c>
      <c r="I107" s="14" t="s">
        <v>304</v>
      </c>
      <c r="J107" s="14" t="s">
        <v>292</v>
      </c>
      <c r="K107" s="4"/>
    </row>
    <row r="108" spans="1:15" s="7" customFormat="1" x14ac:dyDescent="0.25">
      <c r="B108" s="4"/>
      <c r="C108" s="3"/>
      <c r="D108" s="3"/>
      <c r="E108" s="3" t="s">
        <v>244</v>
      </c>
      <c r="F108" s="3" t="s">
        <v>265</v>
      </c>
      <c r="G108" s="3" t="s">
        <v>271</v>
      </c>
      <c r="H108" s="14" t="s">
        <v>287</v>
      </c>
      <c r="I108" s="14" t="s">
        <v>308</v>
      </c>
      <c r="J108" s="14" t="s">
        <v>345</v>
      </c>
      <c r="K108" s="4"/>
    </row>
    <row r="109" spans="1:15" x14ac:dyDescent="0.25">
      <c r="B109" s="4"/>
      <c r="C109" s="4"/>
      <c r="D109" s="4"/>
      <c r="E109" s="4"/>
      <c r="F109" s="4"/>
      <c r="G109" s="4"/>
      <c r="H109" s="25"/>
      <c r="I109" s="5"/>
      <c r="J109" s="5"/>
      <c r="K109" s="4"/>
    </row>
    <row r="110" spans="1:15" x14ac:dyDescent="0.25">
      <c r="B110" s="4"/>
      <c r="C110" s="3" t="s">
        <v>52</v>
      </c>
      <c r="D110" s="3"/>
      <c r="E110" s="3">
        <v>102</v>
      </c>
      <c r="F110" s="3">
        <v>108</v>
      </c>
      <c r="G110" s="3">
        <v>105</v>
      </c>
      <c r="H110" s="14">
        <v>107</v>
      </c>
      <c r="I110" s="14">
        <v>108</v>
      </c>
      <c r="J110" s="14">
        <v>109</v>
      </c>
      <c r="K110" s="4"/>
    </row>
    <row r="111" spans="1:15" s="7" customFormat="1" x14ac:dyDescent="0.25">
      <c r="B111" s="4"/>
      <c r="C111" s="3" t="s">
        <v>53</v>
      </c>
      <c r="D111" s="3"/>
      <c r="E111" s="3"/>
      <c r="F111" s="3"/>
      <c r="G111" s="3"/>
      <c r="H111" s="14"/>
      <c r="I111" s="14"/>
      <c r="J111" s="14"/>
      <c r="K111" s="4">
        <v>106.5</v>
      </c>
    </row>
    <row r="112" spans="1:15" x14ac:dyDescent="0.25">
      <c r="B112" s="4"/>
      <c r="C112" s="3" t="s">
        <v>54</v>
      </c>
      <c r="D112" s="3"/>
      <c r="E112" s="3"/>
      <c r="F112" s="3"/>
      <c r="G112" s="3"/>
      <c r="H112" s="14"/>
      <c r="I112" s="14"/>
      <c r="J112" s="14"/>
      <c r="K112" s="5">
        <v>35.5</v>
      </c>
      <c r="L112" s="35" t="s">
        <v>349</v>
      </c>
      <c r="M112" s="45"/>
      <c r="N112" s="45"/>
      <c r="O112" s="9"/>
    </row>
    <row r="113" spans="2:15" s="7" customFormat="1" x14ac:dyDescent="0.25">
      <c r="B113" s="4"/>
      <c r="C113" s="3" t="s">
        <v>130</v>
      </c>
      <c r="D113" s="4"/>
      <c r="E113" s="3"/>
      <c r="F113" s="3"/>
      <c r="G113" s="3"/>
      <c r="H113" s="14"/>
      <c r="I113" s="14"/>
      <c r="J113" s="14"/>
      <c r="K113" s="5">
        <v>42.6</v>
      </c>
      <c r="L113" s="46" t="s">
        <v>350</v>
      </c>
      <c r="M113" s="47"/>
      <c r="N113" s="47"/>
      <c r="O113" s="48"/>
    </row>
    <row r="114" spans="2:15" x14ac:dyDescent="0.25">
      <c r="B114" s="4"/>
      <c r="C114" s="4"/>
      <c r="D114" s="4"/>
      <c r="E114" s="4"/>
      <c r="F114" s="4"/>
      <c r="G114" s="4"/>
      <c r="H114" s="25"/>
      <c r="I114" s="5"/>
      <c r="J114" s="5"/>
      <c r="K114" s="4"/>
    </row>
    <row r="115" spans="2:15" x14ac:dyDescent="0.25">
      <c r="B115" s="4"/>
      <c r="C115" s="4"/>
      <c r="D115" s="4"/>
      <c r="E115" s="4"/>
      <c r="F115" s="4"/>
      <c r="G115" s="4"/>
      <c r="H115" s="25"/>
      <c r="I115" s="5"/>
      <c r="J115" s="5"/>
      <c r="K115" s="4"/>
    </row>
    <row r="116" spans="2:15" x14ac:dyDescent="0.25">
      <c r="B116" s="4"/>
      <c r="C116" s="4"/>
      <c r="D116" s="4"/>
      <c r="E116" s="4"/>
      <c r="F116" s="4"/>
      <c r="G116" s="4"/>
      <c r="H116" s="25"/>
      <c r="I116" s="5"/>
      <c r="J116" s="5"/>
      <c r="K116" s="4"/>
    </row>
    <row r="117" spans="2:15" x14ac:dyDescent="0.25">
      <c r="B117" s="4"/>
      <c r="C117" s="4"/>
      <c r="D117" s="4"/>
      <c r="E117" s="4"/>
      <c r="F117" s="4"/>
      <c r="G117" s="4"/>
      <c r="H117" s="25"/>
      <c r="I117" s="5"/>
      <c r="J117" s="5"/>
      <c r="K117" s="4"/>
    </row>
    <row r="118" spans="2:15" s="7" customFormat="1" x14ac:dyDescent="0.25">
      <c r="B118" s="4"/>
      <c r="C118" s="4"/>
      <c r="D118" s="4"/>
      <c r="E118" s="4"/>
      <c r="F118" s="4"/>
      <c r="G118" s="4"/>
      <c r="H118" s="25"/>
      <c r="I118" s="5"/>
      <c r="J118" s="5"/>
      <c r="K118" s="4"/>
    </row>
    <row r="119" spans="2:15" s="7" customFormat="1" x14ac:dyDescent="0.25">
      <c r="B119" s="4"/>
      <c r="C119" s="4"/>
      <c r="D119" s="4"/>
      <c r="E119" s="4"/>
      <c r="F119" s="4"/>
      <c r="G119" s="4"/>
      <c r="H119" s="25"/>
      <c r="I119" s="5"/>
      <c r="J119" s="5"/>
      <c r="K119" s="4"/>
    </row>
    <row r="120" spans="2:15" x14ac:dyDescent="0.25">
      <c r="B120" s="4"/>
      <c r="C120" s="4"/>
      <c r="D120" s="4"/>
      <c r="E120" s="4"/>
      <c r="F120" s="4"/>
      <c r="G120" s="4"/>
      <c r="H120" s="25"/>
      <c r="I120" s="5"/>
      <c r="J120" s="5"/>
      <c r="K120" s="4"/>
    </row>
    <row r="121" spans="2:15" s="7" customFormat="1" x14ac:dyDescent="0.25">
      <c r="B121" s="4"/>
      <c r="C121" s="4"/>
      <c r="D121" s="4"/>
      <c r="E121" s="4"/>
      <c r="F121" s="4"/>
      <c r="G121" s="4"/>
      <c r="H121" s="25"/>
      <c r="I121" s="5"/>
      <c r="J121" s="5"/>
      <c r="K121" s="4"/>
    </row>
    <row r="122" spans="2:15" x14ac:dyDescent="0.25">
      <c r="B122" s="4"/>
      <c r="C122" s="4"/>
      <c r="D122" s="4"/>
      <c r="E122" s="4"/>
      <c r="F122" s="4"/>
      <c r="G122" s="4"/>
      <c r="H122" s="25"/>
      <c r="I122" s="5"/>
      <c r="J122" s="5"/>
      <c r="K122" s="4"/>
    </row>
    <row r="123" spans="2:15" x14ac:dyDescent="0.25">
      <c r="B123" s="4"/>
      <c r="C123" s="4"/>
      <c r="D123" s="4"/>
      <c r="E123" s="4"/>
      <c r="F123" s="4"/>
      <c r="G123" s="4"/>
      <c r="H123" s="25"/>
      <c r="I123" s="5"/>
      <c r="J123" s="5"/>
      <c r="K123" s="4"/>
    </row>
    <row r="124" spans="2:15" x14ac:dyDescent="0.25">
      <c r="B124" s="4"/>
      <c r="C124" s="4"/>
      <c r="D124" s="4"/>
      <c r="E124" s="4"/>
      <c r="F124" s="4"/>
      <c r="G124" s="4"/>
      <c r="H124" s="25"/>
      <c r="I124" s="5"/>
      <c r="J124" s="5"/>
      <c r="K124" s="4"/>
    </row>
    <row r="125" spans="2:15" s="7" customFormat="1" x14ac:dyDescent="0.25">
      <c r="B125" s="4"/>
      <c r="C125" s="4"/>
      <c r="D125" s="4"/>
      <c r="E125" s="4"/>
      <c r="F125" s="4"/>
      <c r="G125" s="4"/>
      <c r="H125" s="25"/>
      <c r="I125" s="5"/>
      <c r="J125" s="5"/>
      <c r="K125" s="4"/>
    </row>
    <row r="126" spans="2:15" x14ac:dyDescent="0.25">
      <c r="B126" s="4"/>
      <c r="C126" s="4"/>
      <c r="D126" s="4"/>
      <c r="E126" s="4"/>
      <c r="F126" s="4"/>
      <c r="G126" s="4"/>
      <c r="H126" s="25"/>
      <c r="I126" s="5"/>
      <c r="J126" s="5"/>
      <c r="K126" s="4"/>
    </row>
    <row r="127" spans="2:15" x14ac:dyDescent="0.25">
      <c r="B127" s="4"/>
      <c r="C127" s="4"/>
      <c r="D127" s="4"/>
      <c r="E127" s="4"/>
      <c r="F127" s="4"/>
      <c r="G127" s="4"/>
      <c r="H127" s="25"/>
      <c r="I127" s="5"/>
      <c r="J127" s="5"/>
      <c r="K127" s="4"/>
    </row>
    <row r="128" spans="2:15" s="7" customFormat="1" x14ac:dyDescent="0.25">
      <c r="B128" s="4"/>
      <c r="C128" s="4"/>
      <c r="D128" s="4"/>
      <c r="E128" s="4"/>
      <c r="F128" s="4"/>
      <c r="G128" s="4"/>
      <c r="H128" s="25"/>
      <c r="I128" s="5"/>
      <c r="J128" s="5"/>
      <c r="K128" s="4"/>
    </row>
    <row r="129" spans="2:11" x14ac:dyDescent="0.25">
      <c r="B129" s="4"/>
      <c r="C129" s="4"/>
      <c r="D129" s="4"/>
      <c r="E129" s="4"/>
      <c r="F129" s="4"/>
      <c r="G129" s="4"/>
      <c r="H129" s="25"/>
      <c r="I129" s="5"/>
      <c r="J129" s="5"/>
      <c r="K129" s="4"/>
    </row>
    <row r="130" spans="2:11" s="7" customFormat="1" x14ac:dyDescent="0.25">
      <c r="B130" s="4"/>
      <c r="C130" s="4"/>
      <c r="D130" s="4"/>
      <c r="E130" s="4"/>
      <c r="F130" s="4"/>
      <c r="G130" s="4"/>
      <c r="H130" s="25"/>
      <c r="I130" s="5"/>
      <c r="J130" s="5"/>
      <c r="K130" s="4"/>
    </row>
    <row r="131" spans="2:11" s="7" customFormat="1" x14ac:dyDescent="0.25">
      <c r="B131" s="4"/>
      <c r="C131" s="4"/>
      <c r="D131" s="4"/>
      <c r="E131" s="4"/>
      <c r="F131" s="4"/>
      <c r="G131" s="4"/>
      <c r="H131" s="25"/>
      <c r="I131" s="5"/>
      <c r="J131" s="5"/>
      <c r="K131" s="4"/>
    </row>
    <row r="132" spans="2:11" s="7" customFormat="1" x14ac:dyDescent="0.25">
      <c r="B132" s="4"/>
      <c r="C132" s="4"/>
      <c r="D132" s="4"/>
      <c r="E132" s="4"/>
      <c r="F132" s="4"/>
      <c r="G132" s="4"/>
      <c r="H132" s="25"/>
      <c r="I132" s="5"/>
      <c r="J132" s="5"/>
      <c r="K132" s="4"/>
    </row>
    <row r="133" spans="2:11" s="7" customFormat="1" x14ac:dyDescent="0.25">
      <c r="B133" s="4"/>
      <c r="C133" s="4"/>
      <c r="D133" s="4"/>
      <c r="E133" s="4"/>
      <c r="F133" s="4"/>
      <c r="G133" s="4"/>
      <c r="H133" s="25"/>
      <c r="I133" s="5"/>
      <c r="J133" s="5"/>
      <c r="K133" s="4"/>
    </row>
    <row r="134" spans="2:11" s="7" customFormat="1" x14ac:dyDescent="0.25">
      <c r="B134" s="4"/>
      <c r="C134" s="4"/>
      <c r="D134" s="4"/>
      <c r="E134" s="4"/>
      <c r="F134" s="4"/>
      <c r="G134" s="4"/>
      <c r="H134" s="25"/>
      <c r="I134" s="5"/>
      <c r="J134" s="5"/>
      <c r="K134" s="4"/>
    </row>
    <row r="135" spans="2:11" s="7" customFormat="1" x14ac:dyDescent="0.25">
      <c r="B135"/>
      <c r="C135"/>
      <c r="D135"/>
      <c r="E135"/>
      <c r="F135"/>
      <c r="G135"/>
      <c r="H135" s="31"/>
      <c r="I135" s="6"/>
      <c r="J135" s="6"/>
      <c r="K135"/>
    </row>
    <row r="136" spans="2:11" s="7" customFormat="1" x14ac:dyDescent="0.25">
      <c r="B136"/>
      <c r="C136"/>
      <c r="D136"/>
      <c r="E136"/>
      <c r="F136"/>
      <c r="G136"/>
      <c r="H136" s="31"/>
      <c r="I136" s="6"/>
      <c r="J136" s="6"/>
      <c r="K136"/>
    </row>
    <row r="137" spans="2:11" s="7" customFormat="1" x14ac:dyDescent="0.25">
      <c r="B137"/>
      <c r="C137"/>
      <c r="D137"/>
      <c r="E137"/>
      <c r="F137"/>
      <c r="G137"/>
      <c r="H137" s="31"/>
      <c r="I137" s="6"/>
      <c r="J137" s="6"/>
      <c r="K137"/>
    </row>
    <row r="138" spans="2:11" s="7" customFormat="1" x14ac:dyDescent="0.25">
      <c r="B138"/>
      <c r="C138"/>
      <c r="D138"/>
      <c r="E138"/>
      <c r="F138"/>
      <c r="G138"/>
      <c r="H138" s="31"/>
      <c r="I138" s="6"/>
      <c r="J138" s="6"/>
      <c r="K138"/>
    </row>
    <row r="139" spans="2:11" s="7" customFormat="1" x14ac:dyDescent="0.25">
      <c r="B139"/>
      <c r="C139"/>
      <c r="D139"/>
      <c r="E139"/>
      <c r="F139"/>
      <c r="G139"/>
      <c r="H139" s="31"/>
      <c r="I139" s="6"/>
      <c r="J139" s="6"/>
      <c r="K139"/>
    </row>
    <row r="140" spans="2:11" s="7" customFormat="1" x14ac:dyDescent="0.25">
      <c r="B140"/>
      <c r="C140"/>
      <c r="D140"/>
      <c r="E140"/>
      <c r="F140"/>
      <c r="G140"/>
      <c r="H140" s="31"/>
      <c r="I140" s="6"/>
      <c r="J140" s="6"/>
      <c r="K140"/>
    </row>
    <row r="141" spans="2:11" s="7" customFormat="1" x14ac:dyDescent="0.25">
      <c r="B141"/>
      <c r="C141"/>
      <c r="D141"/>
      <c r="E141"/>
      <c r="F141"/>
      <c r="G141"/>
      <c r="H141" s="31"/>
      <c r="I141" s="6"/>
      <c r="J141" s="6"/>
      <c r="K141"/>
    </row>
    <row r="142" spans="2:11" s="7" customFormat="1" x14ac:dyDescent="0.25">
      <c r="B142"/>
      <c r="C142"/>
      <c r="D142"/>
      <c r="E142"/>
      <c r="F142"/>
      <c r="G142"/>
      <c r="H142" s="31"/>
      <c r="I142" s="6"/>
      <c r="J142" s="6"/>
      <c r="K142"/>
    </row>
    <row r="143" spans="2:11" s="7" customFormat="1" x14ac:dyDescent="0.25">
      <c r="B143"/>
      <c r="C143"/>
      <c r="D143"/>
      <c r="E143"/>
      <c r="F143"/>
      <c r="G143"/>
      <c r="H143" s="31"/>
      <c r="I143" s="6"/>
      <c r="J143" s="6"/>
      <c r="K143"/>
    </row>
    <row r="144" spans="2:11" s="7" customFormat="1" x14ac:dyDescent="0.25">
      <c r="B144" s="2"/>
      <c r="C144" s="2"/>
      <c r="D144"/>
      <c r="E144"/>
      <c r="F144"/>
      <c r="G144"/>
      <c r="H144" s="31"/>
      <c r="I144" s="6"/>
      <c r="J144" s="6"/>
      <c r="K144"/>
    </row>
    <row r="145" spans="2:11" s="7" customFormat="1" x14ac:dyDescent="0.25">
      <c r="B145"/>
      <c r="C145"/>
      <c r="D145"/>
      <c r="E145"/>
      <c r="F145"/>
      <c r="G145"/>
      <c r="H145" s="31"/>
      <c r="I145" s="6"/>
      <c r="J145" s="6"/>
      <c r="K145"/>
    </row>
    <row r="146" spans="2:11" s="7" customFormat="1" x14ac:dyDescent="0.25">
      <c r="B146"/>
      <c r="C146"/>
      <c r="D146"/>
      <c r="E146"/>
      <c r="F146"/>
      <c r="G146"/>
      <c r="H146" s="31"/>
      <c r="I146" s="6"/>
      <c r="J146" s="6"/>
      <c r="K146"/>
    </row>
    <row r="147" spans="2:11" s="7" customFormat="1" x14ac:dyDescent="0.25">
      <c r="B147"/>
      <c r="C147"/>
      <c r="D147"/>
      <c r="E147"/>
      <c r="F147"/>
      <c r="G147"/>
      <c r="H147" s="31"/>
      <c r="I147" s="6"/>
      <c r="J147" s="6"/>
      <c r="K147"/>
    </row>
    <row r="148" spans="2:11" s="7" customFormat="1" x14ac:dyDescent="0.25">
      <c r="B148"/>
      <c r="C148"/>
      <c r="D148"/>
      <c r="E148"/>
      <c r="F148"/>
      <c r="G148"/>
      <c r="H148" s="31"/>
      <c r="I148" s="6"/>
      <c r="J148" s="6"/>
      <c r="K148"/>
    </row>
    <row r="149" spans="2:11" s="7" customFormat="1" x14ac:dyDescent="0.25">
      <c r="B149"/>
      <c r="C149"/>
      <c r="D149"/>
      <c r="E149"/>
      <c r="F149"/>
      <c r="G149"/>
      <c r="H149" s="31"/>
      <c r="I149" s="6"/>
      <c r="J149" s="6"/>
      <c r="K149"/>
    </row>
    <row r="150" spans="2:11" s="7" customFormat="1" x14ac:dyDescent="0.25">
      <c r="B150"/>
      <c r="C150"/>
      <c r="D150"/>
      <c r="E150"/>
      <c r="F150"/>
      <c r="G150"/>
      <c r="H150" s="31"/>
      <c r="I150" s="6"/>
      <c r="J150" s="6"/>
      <c r="K150"/>
    </row>
    <row r="151" spans="2:11" s="7" customFormat="1" x14ac:dyDescent="0.25">
      <c r="B151"/>
      <c r="C151"/>
      <c r="D151"/>
      <c r="E151"/>
      <c r="F151"/>
      <c r="G151"/>
      <c r="H151" s="31"/>
      <c r="I151" s="6"/>
      <c r="J151" s="6"/>
      <c r="K151"/>
    </row>
    <row r="152" spans="2:11" s="7" customFormat="1" x14ac:dyDescent="0.25">
      <c r="B152"/>
      <c r="C152"/>
      <c r="D152"/>
      <c r="E152"/>
      <c r="F152"/>
      <c r="G152"/>
      <c r="H152" s="31"/>
      <c r="I152" s="6"/>
      <c r="J152" s="6"/>
      <c r="K152"/>
    </row>
    <row r="153" spans="2:11" s="7" customFormat="1" x14ac:dyDescent="0.25">
      <c r="B153"/>
      <c r="C153"/>
      <c r="D153"/>
      <c r="E153"/>
      <c r="F153"/>
      <c r="G153"/>
      <c r="H153" s="31"/>
      <c r="I153" s="6"/>
      <c r="J153" s="6"/>
      <c r="K153"/>
    </row>
    <row r="154" spans="2:11" s="7" customFormat="1" x14ac:dyDescent="0.25">
      <c r="B154"/>
      <c r="C154"/>
      <c r="D154"/>
      <c r="E154"/>
      <c r="F154"/>
      <c r="G154"/>
      <c r="H154" s="31"/>
      <c r="I154" s="6"/>
      <c r="J154" s="6"/>
      <c r="K154"/>
    </row>
    <row r="155" spans="2:11" s="7" customFormat="1" x14ac:dyDescent="0.25">
      <c r="B155"/>
      <c r="C155"/>
      <c r="D155"/>
      <c r="E155"/>
      <c r="F155"/>
      <c r="G155"/>
      <c r="H155" s="31"/>
      <c r="I155" s="6"/>
      <c r="J155" s="6"/>
      <c r="K155"/>
    </row>
    <row r="156" spans="2:11" s="7" customFormat="1" x14ac:dyDescent="0.25">
      <c r="B156"/>
      <c r="C156"/>
      <c r="D156"/>
      <c r="E156"/>
      <c r="F156"/>
      <c r="G156"/>
      <c r="H156" s="31"/>
      <c r="I156" s="6"/>
      <c r="J156" s="6"/>
      <c r="K156"/>
    </row>
    <row r="157" spans="2:11" s="7" customFormat="1" x14ac:dyDescent="0.25">
      <c r="B157"/>
      <c r="C157"/>
      <c r="D157"/>
      <c r="E157"/>
      <c r="F157"/>
      <c r="G157"/>
      <c r="H157" s="31"/>
      <c r="I157" s="6"/>
      <c r="J157" s="6"/>
      <c r="K157"/>
    </row>
    <row r="160" spans="2:11" x14ac:dyDescent="0.25">
      <c r="B160" s="2"/>
      <c r="C160" s="2"/>
    </row>
    <row r="165" spans="12:13" x14ac:dyDescent="0.25">
      <c r="L165" s="6"/>
      <c r="M165" s="6"/>
    </row>
    <row r="166" spans="12:13" x14ac:dyDescent="0.25">
      <c r="L166" s="6"/>
      <c r="M166" s="6"/>
    </row>
  </sheetData>
  <sortState ref="B3:K103">
    <sortCondition descending="1" ref="K3:K103"/>
  </sortState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Girls Standings</vt:lpstr>
      <vt:lpstr>Girl's Individual Points</vt:lpstr>
      <vt:lpstr>Boys Standings</vt:lpstr>
      <vt:lpstr>Boy's Individual Points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</dc:creator>
  <cp:lastModifiedBy>PSTRANDES</cp:lastModifiedBy>
  <cp:lastPrinted>2017-02-09T15:41:55Z</cp:lastPrinted>
  <dcterms:created xsi:type="dcterms:W3CDTF">2015-01-13T00:35:52Z</dcterms:created>
  <dcterms:modified xsi:type="dcterms:W3CDTF">2018-02-14T21:30:17Z</dcterms:modified>
</cp:coreProperties>
</file>